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206"/>
  <workbookPr showInkAnnotation="0" autoCompressPictures="0"/>
  <bookViews>
    <workbookView xWindow="2240" yWindow="0" windowWidth="25600" windowHeight="14240" tabRatio="500"/>
  </bookViews>
  <sheets>
    <sheet name="STEP 1" sheetId="1" r:id="rId1"/>
    <sheet name="STEP 2" sheetId="8" r:id="rId2"/>
    <sheet name="STEP 3" sheetId="10" r:id="rId3"/>
    <sheet name="STEP 4" sheetId="11" r:id="rId4"/>
    <sheet name="STEP 5" sheetId="12" r:id="rId5"/>
    <sheet name="STEP 6" sheetId="13" r:id="rId6"/>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9" i="10" l="1"/>
  <c r="B12" i="8"/>
  <c r="B11" i="10"/>
  <c r="B13" i="10"/>
  <c r="B10" i="11"/>
  <c r="B9" i="12"/>
  <c r="C9" i="10"/>
  <c r="C12" i="8"/>
  <c r="C11" i="10"/>
  <c r="C13" i="10"/>
  <c r="C10" i="11"/>
  <c r="C9" i="12"/>
  <c r="D9" i="10"/>
  <c r="D12" i="8"/>
  <c r="D11" i="10"/>
  <c r="D13" i="10"/>
  <c r="D10" i="11"/>
  <c r="D9" i="12"/>
  <c r="E9" i="10"/>
  <c r="E12" i="8"/>
  <c r="E11" i="10"/>
  <c r="E13" i="10"/>
  <c r="E10" i="11"/>
  <c r="E9" i="12"/>
  <c r="F9" i="10"/>
  <c r="F12" i="8"/>
  <c r="F11" i="10"/>
  <c r="F13" i="10"/>
  <c r="F10" i="11"/>
  <c r="F9" i="12"/>
  <c r="G9" i="10"/>
  <c r="G12" i="8"/>
  <c r="G11" i="10"/>
  <c r="G13" i="10"/>
  <c r="G10" i="11"/>
  <c r="G9" i="12"/>
  <c r="H9" i="10"/>
  <c r="H12" i="8"/>
  <c r="H11" i="10"/>
  <c r="H13" i="10"/>
  <c r="H10" i="11"/>
  <c r="H9" i="12"/>
  <c r="I9" i="10"/>
  <c r="I12" i="8"/>
  <c r="I11" i="10"/>
  <c r="I13" i="10"/>
  <c r="I10" i="11"/>
  <c r="I9" i="12"/>
  <c r="J9" i="10"/>
  <c r="J12" i="8"/>
  <c r="J11" i="10"/>
  <c r="J13" i="10"/>
  <c r="J10" i="11"/>
  <c r="J9" i="12"/>
  <c r="K9" i="10"/>
  <c r="K12" i="8"/>
  <c r="K11" i="10"/>
  <c r="K13" i="10"/>
  <c r="K10" i="11"/>
  <c r="K9" i="12"/>
  <c r="L9" i="10"/>
  <c r="L12" i="8"/>
  <c r="L11" i="10"/>
  <c r="L13" i="10"/>
  <c r="L10" i="11"/>
  <c r="L9" i="12"/>
  <c r="M9" i="10"/>
  <c r="M12" i="8"/>
  <c r="M11" i="10"/>
  <c r="M13" i="10"/>
  <c r="M10" i="11"/>
  <c r="M9" i="12"/>
  <c r="A11" i="12"/>
  <c r="B9" i="13"/>
  <c r="B11" i="13"/>
  <c r="B13" i="13"/>
  <c r="C9" i="13"/>
  <c r="C11" i="13"/>
  <c r="C13" i="13"/>
  <c r="D9" i="13"/>
  <c r="D11" i="13"/>
  <c r="D13" i="13"/>
  <c r="E9" i="13"/>
  <c r="E11" i="13"/>
  <c r="E13" i="13"/>
  <c r="F9" i="13"/>
  <c r="F11" i="13"/>
  <c r="F13" i="13"/>
  <c r="G9" i="13"/>
  <c r="G11" i="13"/>
  <c r="G13" i="13"/>
  <c r="H9" i="13"/>
  <c r="H11" i="13"/>
  <c r="H13" i="13"/>
  <c r="I9" i="13"/>
  <c r="I11" i="13"/>
  <c r="I13" i="13"/>
  <c r="J9" i="13"/>
  <c r="J11" i="13"/>
  <c r="J13" i="13"/>
  <c r="K9" i="13"/>
  <c r="K11" i="13"/>
  <c r="K13" i="13"/>
  <c r="L9" i="13"/>
  <c r="L11" i="13"/>
  <c r="L13" i="13"/>
  <c r="M9" i="13"/>
  <c r="M11" i="13"/>
  <c r="M13" i="13"/>
  <c r="B17" i="13"/>
  <c r="B19" i="13"/>
  <c r="B21" i="13"/>
  <c r="B12" i="11"/>
  <c r="B14" i="11"/>
  <c r="B16" i="11"/>
  <c r="B98" i="12"/>
  <c r="B100" i="12"/>
  <c r="C98" i="12"/>
  <c r="C100" i="12"/>
  <c r="D98" i="12"/>
  <c r="D100" i="12"/>
  <c r="E98" i="12"/>
  <c r="E100" i="12"/>
  <c r="F98" i="12"/>
  <c r="F100" i="12"/>
  <c r="G98" i="12"/>
  <c r="G100" i="12"/>
  <c r="H98" i="12"/>
  <c r="H100" i="12"/>
  <c r="I98" i="12"/>
  <c r="I100" i="12"/>
  <c r="J98" i="12"/>
  <c r="J100" i="12"/>
  <c r="K98" i="12"/>
  <c r="K100" i="12"/>
  <c r="L98" i="12"/>
  <c r="L100" i="12"/>
  <c r="M98" i="12"/>
  <c r="M100" i="12"/>
  <c r="B104" i="12"/>
  <c r="B106" i="12"/>
  <c r="B98" i="11"/>
  <c r="B100" i="11"/>
  <c r="C98" i="11"/>
  <c r="C100" i="11"/>
  <c r="D98" i="11"/>
  <c r="D100" i="11"/>
  <c r="E98" i="11"/>
  <c r="E100" i="11"/>
  <c r="F98" i="11"/>
  <c r="F100" i="11"/>
  <c r="G98" i="11"/>
  <c r="G100" i="11"/>
  <c r="H98" i="11"/>
  <c r="H100" i="11"/>
  <c r="I98" i="11"/>
  <c r="I100" i="11"/>
  <c r="J98" i="11"/>
  <c r="J100" i="11"/>
  <c r="K98" i="11"/>
  <c r="K100" i="11"/>
  <c r="L98" i="11"/>
  <c r="L100" i="11"/>
  <c r="M98" i="11"/>
  <c r="M100" i="11"/>
  <c r="B104" i="11"/>
  <c r="B106" i="11"/>
  <c r="M78" i="11"/>
  <c r="L78" i="11"/>
  <c r="K78" i="11"/>
  <c r="J78" i="11"/>
  <c r="I78" i="11"/>
  <c r="H78" i="11"/>
  <c r="G78" i="11"/>
  <c r="F78" i="11"/>
  <c r="E78" i="11"/>
  <c r="D78" i="11"/>
  <c r="C78" i="11"/>
  <c r="B78" i="11"/>
</calcChain>
</file>

<file path=xl/sharedStrings.xml><?xml version="1.0" encoding="utf-8"?>
<sst xmlns="http://schemas.openxmlformats.org/spreadsheetml/2006/main" count="343" uniqueCount="75">
  <si>
    <t>JAN</t>
  </si>
  <si>
    <t>FEB</t>
  </si>
  <si>
    <t>MAR</t>
  </si>
  <si>
    <t>APR</t>
  </si>
  <si>
    <t>MAY</t>
  </si>
  <si>
    <t>JUN</t>
  </si>
  <si>
    <t>JUL</t>
  </si>
  <si>
    <t>AUG</t>
  </si>
  <si>
    <t>SEP</t>
  </si>
  <si>
    <t>OCT</t>
  </si>
  <si>
    <t>NOV</t>
  </si>
  <si>
    <t>DEC</t>
  </si>
  <si>
    <t>Total number of full time employees (including seasonal)</t>
  </si>
  <si>
    <t>Total number of hours worked by non full-time employees (including seasonal)</t>
  </si>
  <si>
    <t>Total number of FTEs (including seasonal)</t>
  </si>
  <si>
    <t>PLUS</t>
  </si>
  <si>
    <t>EQUALS</t>
  </si>
  <si>
    <t>Total number of ACA monthly FTEs</t>
  </si>
  <si>
    <t>TOTAL</t>
  </si>
  <si>
    <t>DIVIDE BY 12</t>
  </si>
  <si>
    <t>SUM OF MONTHLY EQUALS (With Fractions)</t>
  </si>
  <si>
    <r>
      <t>OPTIONAL:</t>
    </r>
    <r>
      <rPr>
        <b/>
        <i/>
        <sz val="12"/>
        <color rgb="FFE36C0A"/>
        <rFont val="Calibri"/>
        <scheme val="minor"/>
      </rPr>
      <t xml:space="preserve"> </t>
    </r>
    <r>
      <rPr>
        <i/>
        <sz val="12"/>
        <color theme="1"/>
        <rFont val="Calibri"/>
        <scheme val="minor"/>
      </rPr>
      <t>Note number of hours worked by part-time seasonal workers* for each month</t>
    </r>
  </si>
  <si>
    <t>DIVIDE BY</t>
  </si>
  <si>
    <t>STEP 1 — Number of Full Time Employees</t>
  </si>
  <si>
    <t>For each calendar month of the preceding calendar year, count the number of full-time employees (including seasonal employees) who work on average 30 hours per week per month.  Employees that average 30 hours per week/per month are considered "full time employees" and count as 1 person each in the calculation.  Total your number of full time employees for each month.</t>
  </si>
  <si>
    <r>
      <rPr>
        <b/>
        <sz val="12"/>
        <rFont val="Calibri"/>
        <scheme val="minor"/>
      </rPr>
      <t>Retail workers</t>
    </r>
    <r>
      <rPr>
        <sz val="12"/>
        <rFont val="Calibri"/>
        <scheme val="minor"/>
      </rPr>
      <t xml:space="preserve"> employed exclusively through holiday seasons</t>
    </r>
  </si>
  <si>
    <r>
      <rPr>
        <b/>
        <sz val="12"/>
        <rFont val="Calibri"/>
        <scheme val="minor"/>
      </rPr>
      <t>Employees that meet the following standard  — 29 CFR 500.20(s)(1):</t>
    </r>
    <r>
      <rPr>
        <sz val="12"/>
        <rFont val="Calibri"/>
        <scheme val="minor"/>
      </rPr>
      <t xml:space="preserve"> "Labor is performed on a seasonal basis where, ordinarily, the employment pertains to or is of the kind exclusively performed at certain seasons or periods of the year and which, from its nature, may not be continuous or carried on throughout the year. A worker who moves from one seasonal activity to another…is employed on a seasonal basis even though [they] may continue to be employed during a major portion of the year."</t>
    </r>
  </si>
  <si>
    <r>
      <rPr>
        <b/>
        <sz val="12"/>
        <rFont val="Calibri"/>
        <scheme val="minor"/>
      </rPr>
      <t>Seasonal agricultural worker</t>
    </r>
    <r>
      <rPr>
        <sz val="12"/>
        <rFont val="Calibri"/>
        <scheme val="minor"/>
      </rPr>
      <t xml:space="preserve"> — defined as an individual who is employed in agricultural employment of a seasonal or other temporary nature.  (NOTE: This would NOT include: migrant workers, immediate family members of agricultural employers, farm labor contractors OR H-2A workers).</t>
    </r>
  </si>
  <si>
    <r>
      <t>OPTIONAL:</t>
    </r>
    <r>
      <rPr>
        <sz val="12"/>
        <rFont val="Calibri"/>
        <scheme val="minor"/>
      </rPr>
      <t xml:space="preserve"> Separately note any seasonal workers that averaged 30 hours a week for each month in the white box below. "Seasonal workers" includes the following:</t>
    </r>
  </si>
  <si>
    <r>
      <t xml:space="preserve">OPTIONAL: </t>
    </r>
    <r>
      <rPr>
        <sz val="12"/>
        <color theme="1"/>
        <rFont val="Calibri"/>
        <family val="2"/>
        <scheme val="minor"/>
      </rPr>
      <t>Note</t>
    </r>
    <r>
      <rPr>
        <b/>
        <sz val="12"/>
        <color theme="1"/>
        <rFont val="Calibri"/>
        <family val="2"/>
        <scheme val="minor"/>
      </rPr>
      <t xml:space="preserve"> </t>
    </r>
    <r>
      <rPr>
        <sz val="12"/>
        <color theme="1"/>
        <rFont val="Calibri"/>
        <family val="2"/>
        <scheme val="minor"/>
      </rPr>
      <t>number of full-time seasonal workers* for each month</t>
    </r>
  </si>
  <si>
    <t xml:space="preserve">STEP 2 — Number of Full Time Equivalent Employees </t>
  </si>
  <si>
    <t>For each calendar month of the preceding calendar year, calculate the number of full-time equivalent employees by adding up the total number of hours worked by non-full-time employees (including seasonal employees). 
Then divide that number by 120. These are your monthly "full time equivalents." ( For the monthly calculation, include fractions.  For example, 800 hours / 120 = 6.7 FTEs.)</t>
  </si>
  <si>
    <r>
      <t xml:space="preserve">
</t>
    </r>
    <r>
      <rPr>
        <b/>
        <sz val="18"/>
        <color theme="4" tint="-0.249977111117893"/>
        <rFont val="Calibri"/>
        <scheme val="minor"/>
      </rPr>
      <t>STEP 3 - Total Employees for ACA Calculation</t>
    </r>
  </si>
  <si>
    <r>
      <t>For each calendar month of the preceding calendar year, add the total from</t>
    </r>
    <r>
      <rPr>
        <b/>
        <sz val="12"/>
        <color theme="1"/>
        <rFont val="Calibri"/>
        <family val="2"/>
        <scheme val="minor"/>
      </rPr>
      <t xml:space="preserve"> </t>
    </r>
    <r>
      <rPr>
        <b/>
        <sz val="12"/>
        <color theme="4" tint="-0.249977111117893"/>
        <rFont val="Calibri"/>
        <scheme val="minor"/>
      </rPr>
      <t>Step 1</t>
    </r>
    <r>
      <rPr>
        <b/>
        <sz val="12"/>
        <color theme="1"/>
        <rFont val="Calibri"/>
        <family val="2"/>
        <scheme val="minor"/>
      </rPr>
      <t xml:space="preserve"> </t>
    </r>
    <r>
      <rPr>
        <sz val="12"/>
        <color theme="1"/>
        <rFont val="Calibri"/>
        <family val="2"/>
        <scheme val="minor"/>
      </rPr>
      <t xml:space="preserve">and the total from </t>
    </r>
    <r>
      <rPr>
        <b/>
        <sz val="12"/>
        <color theme="4" tint="-0.249977111117893"/>
        <rFont val="Calibri"/>
        <scheme val="minor"/>
      </rPr>
      <t>Step 2</t>
    </r>
    <r>
      <rPr>
        <sz val="12"/>
        <color theme="1"/>
        <rFont val="Calibri"/>
        <family val="2"/>
        <scheme val="minor"/>
      </rPr>
      <t xml:space="preserve"> together.</t>
    </r>
  </si>
  <si>
    <t>YEAR TOTAL</t>
  </si>
  <si>
    <t>Add each monthly total together and divide that number by 12. Remove any fractions (numbers after the decimal point) for the annual calculation only. (For example, an annual average of 49.9 FTEs would be considered 49 for the purposes of this calculation.)</t>
  </si>
  <si>
    <t>SAF Health Care Planning Tool for Small Employers</t>
  </si>
  <si>
    <r>
      <rPr>
        <b/>
        <sz val="18"/>
        <color theme="3"/>
        <rFont val="Calibri"/>
        <scheme val="minor"/>
      </rPr>
      <t xml:space="preserve">HEALTH CARE PLANNING TOOL
</t>
    </r>
    <r>
      <rPr>
        <b/>
        <sz val="18"/>
        <color theme="1"/>
        <rFont val="Calibri"/>
        <scheme val="minor"/>
      </rPr>
      <t>Annual ACA Employer Size Calculation Workshee</t>
    </r>
    <r>
      <rPr>
        <b/>
        <sz val="16"/>
        <color theme="1"/>
        <rFont val="Calibri"/>
        <scheme val="minor"/>
      </rPr>
      <t>t</t>
    </r>
  </si>
  <si>
    <t>Review and examine your month-by-month full-time equivalent calculation totals. Check off the box below your calculation for the months in which your workforce exceeded 50 full-time equivalent employees.</t>
  </si>
  <si>
    <t>Check months in which monthly FTEs exceed 50 employees</t>
  </si>
  <si>
    <t>Total number of ACA monthly FTEs from STEP 3</t>
  </si>
  <si>
    <t>☐</t>
  </si>
  <si>
    <t>STEP 6 - Recalculate Your Business Size</t>
  </si>
  <si>
    <r>
      <t>Remove eligible seasonal workers* from</t>
    </r>
    <r>
      <rPr>
        <b/>
        <sz val="12"/>
        <color theme="1"/>
        <rFont val="Calibri"/>
        <family val="2"/>
        <scheme val="minor"/>
      </rPr>
      <t xml:space="preserve"> STEP 1 (white box) </t>
    </r>
    <r>
      <rPr>
        <sz val="12"/>
        <color theme="1"/>
        <rFont val="Calibri"/>
        <family val="2"/>
        <scheme val="minor"/>
      </rPr>
      <t>and all hours worked by seasonal workers from</t>
    </r>
    <r>
      <rPr>
        <b/>
        <sz val="12"/>
        <color theme="1"/>
        <rFont val="Calibri"/>
        <family val="2"/>
        <scheme val="minor"/>
      </rPr>
      <t xml:space="preserve"> STEP 2 (white box)</t>
    </r>
    <r>
      <rPr>
        <sz val="12"/>
        <color theme="1"/>
        <rFont val="Calibri"/>
        <family val="2"/>
        <scheme val="minor"/>
      </rPr>
      <t xml:space="preserve"> and recalculate your business size.</t>
    </r>
  </si>
  <si>
    <t>SAF Health Care Planning Tool for SMALL Employers</t>
  </si>
  <si>
    <t>SAF Health Care Planning Tool for LARGE Employers</t>
  </si>
  <si>
    <r>
      <t xml:space="preserve">The result of STEP 6 is your FINAL CALCULATION of ACA business size.  </t>
    </r>
    <r>
      <rPr>
        <b/>
        <u/>
        <sz val="12"/>
        <color rgb="FF000000"/>
        <rFont val="Calibri"/>
        <scheme val="minor"/>
      </rPr>
      <t>Follow instructions to the right &gt;</t>
    </r>
  </si>
  <si>
    <t>FINAL CALCULATION</t>
  </si>
  <si>
    <r>
      <rPr>
        <b/>
        <i/>
        <sz val="12"/>
        <color rgb="FFFFFFFF"/>
        <rFont val="Calibri"/>
        <scheme val="minor"/>
      </rPr>
      <t>INITIAL</t>
    </r>
    <r>
      <rPr>
        <b/>
        <sz val="12"/>
        <color rgb="FFFFFFFF"/>
        <rFont val="Calibri"/>
        <scheme val="minor"/>
      </rPr>
      <t xml:space="preserve"> FINAL CALCULATION</t>
    </r>
  </si>
  <si>
    <r>
      <rPr>
        <sz val="12"/>
        <color theme="1"/>
        <rFont val="Calibri"/>
        <family val="2"/>
        <scheme val="minor"/>
      </rPr>
      <t xml:space="preserve">The result of STEP 4 is your </t>
    </r>
    <r>
      <rPr>
        <i/>
        <sz val="12"/>
        <color theme="1"/>
        <rFont val="Calibri"/>
        <scheme val="minor"/>
      </rPr>
      <t>Initial</t>
    </r>
    <r>
      <rPr>
        <sz val="12"/>
        <color theme="1"/>
        <rFont val="Calibri"/>
        <family val="2"/>
        <scheme val="minor"/>
      </rPr>
      <t xml:space="preserve"> Final Calculation of ACA business size</t>
    </r>
    <r>
      <rPr>
        <b/>
        <sz val="12"/>
        <color theme="1"/>
        <rFont val="Calibri"/>
        <family val="2"/>
        <scheme val="minor"/>
      </rPr>
      <t xml:space="preserve">. </t>
    </r>
    <r>
      <rPr>
        <b/>
        <u/>
        <sz val="12"/>
        <color theme="1"/>
        <rFont val="Calibri"/>
        <scheme val="minor"/>
      </rPr>
      <t>Follow instructions to the right &gt;</t>
    </r>
  </si>
  <si>
    <r>
      <t xml:space="preserve">STEP 4 - </t>
    </r>
    <r>
      <rPr>
        <b/>
        <i/>
        <sz val="18"/>
        <color rgb="FF366092"/>
        <rFont val="Calibri"/>
        <scheme val="minor"/>
      </rPr>
      <t>Initial</t>
    </r>
    <r>
      <rPr>
        <b/>
        <sz val="18"/>
        <color rgb="FF366092"/>
        <rFont val="Calibri"/>
        <scheme val="minor"/>
      </rPr>
      <t xml:space="preserve"> ACA Business Size</t>
    </r>
  </si>
  <si>
    <r>
      <rPr>
        <sz val="12"/>
        <rFont val="Calibri"/>
        <scheme val="minor"/>
      </rPr>
      <t xml:space="preserve">If the FINAL CALCULATION is </t>
    </r>
    <r>
      <rPr>
        <b/>
        <sz val="12"/>
        <color rgb="FFFF0000"/>
        <rFont val="Calibri"/>
        <scheme val="minor"/>
      </rPr>
      <t xml:space="preserve">50 or more, </t>
    </r>
    <r>
      <rPr>
        <sz val="12"/>
        <color rgb="FF000000"/>
        <rFont val="Calibri"/>
        <family val="2"/>
        <scheme val="minor"/>
      </rPr>
      <t xml:space="preserve">you are a                  </t>
    </r>
    <r>
      <rPr>
        <b/>
        <sz val="12"/>
        <color rgb="FFFF0000"/>
        <rFont val="Calibri"/>
        <scheme val="minor"/>
      </rPr>
      <t>LARGE employer,</t>
    </r>
    <r>
      <rPr>
        <sz val="12"/>
        <color rgb="FF000000"/>
        <rFont val="Calibri"/>
        <family val="2"/>
        <scheme val="minor"/>
      </rPr>
      <t xml:space="preserve"> </t>
    </r>
    <r>
      <rPr>
        <sz val="12"/>
        <rFont val="Calibri"/>
        <scheme val="minor"/>
      </rPr>
      <t>go to:</t>
    </r>
  </si>
  <si>
    <r>
      <rPr>
        <sz val="12"/>
        <rFont val="Calibri"/>
        <scheme val="minor"/>
      </rPr>
      <t>If the FINAL CALCULATION is</t>
    </r>
    <r>
      <rPr>
        <b/>
        <sz val="12"/>
        <rFont val="Calibri"/>
        <scheme val="minor"/>
      </rPr>
      <t xml:space="preserve"> </t>
    </r>
    <r>
      <rPr>
        <b/>
        <sz val="12"/>
        <color rgb="FFFF6600"/>
        <rFont val="Calibri"/>
        <scheme val="minor"/>
      </rPr>
      <t>less</t>
    </r>
    <r>
      <rPr>
        <b/>
        <sz val="12"/>
        <color rgb="FFFF0000"/>
        <rFont val="Calibri"/>
        <scheme val="minor"/>
      </rPr>
      <t xml:space="preserve"> than 50</t>
    </r>
    <r>
      <rPr>
        <b/>
        <sz val="12"/>
        <rFont val="Calibri"/>
        <scheme val="minor"/>
      </rPr>
      <t xml:space="preserve">, </t>
    </r>
    <r>
      <rPr>
        <sz val="12"/>
        <color rgb="FF000000"/>
        <rFont val="Calibri"/>
        <family val="2"/>
        <scheme val="minor"/>
      </rPr>
      <t>you are a</t>
    </r>
    <r>
      <rPr>
        <b/>
        <u/>
        <sz val="12"/>
        <color rgb="FF000000"/>
        <rFont val="Calibri"/>
        <scheme val="minor"/>
      </rPr>
      <t xml:space="preserve"> </t>
    </r>
    <r>
      <rPr>
        <b/>
        <sz val="12"/>
        <color rgb="FFFF0000"/>
        <rFont val="Calibri"/>
        <scheme val="minor"/>
      </rPr>
      <t>SMALL employer</t>
    </r>
    <r>
      <rPr>
        <b/>
        <u/>
        <sz val="12"/>
        <color rgb="FFFF0000"/>
        <rFont val="Calibri"/>
        <scheme val="minor"/>
      </rPr>
      <t>,</t>
    </r>
    <r>
      <rPr>
        <b/>
        <sz val="12"/>
        <color rgb="FF000000"/>
        <rFont val="Calibri"/>
        <scheme val="minor"/>
      </rPr>
      <t xml:space="preserve"> </t>
    </r>
    <r>
      <rPr>
        <sz val="12"/>
        <color rgb="FF000000"/>
        <rFont val="Calibri"/>
        <family val="2"/>
        <scheme val="minor"/>
      </rPr>
      <t xml:space="preserve">go to: </t>
    </r>
    <r>
      <rPr>
        <b/>
        <sz val="12"/>
        <color rgb="FFFF0000"/>
        <rFont val="Calibri"/>
        <scheme val="minor"/>
      </rPr>
      <t xml:space="preserve"> </t>
    </r>
  </si>
  <si>
    <r>
      <t xml:space="preserve">STEP 5 - ONLY if Your </t>
    </r>
    <r>
      <rPr>
        <b/>
        <i/>
        <sz val="18"/>
        <color theme="4" tint="-0.249977111117893"/>
        <rFont val="Calibri"/>
        <scheme val="minor"/>
      </rPr>
      <t>Initial</t>
    </r>
    <r>
      <rPr>
        <b/>
        <sz val="18"/>
        <color theme="4" tint="-0.249977111117893"/>
        <rFont val="Calibri"/>
        <scheme val="minor"/>
      </rPr>
      <t xml:space="preserve"> Final Calculation is LARGE Employer</t>
    </r>
  </si>
  <si>
    <r>
      <t xml:space="preserve">If you have </t>
    </r>
    <r>
      <rPr>
        <b/>
        <sz val="12"/>
        <color rgb="FFFF0000"/>
        <rFont val="Calibri"/>
        <scheme val="minor"/>
      </rPr>
      <t>5 or more</t>
    </r>
    <r>
      <rPr>
        <sz val="12"/>
        <color theme="1"/>
        <rFont val="Calibri"/>
        <family val="2"/>
        <scheme val="minor"/>
      </rPr>
      <t xml:space="preserve"> checkmarks above you are concidered a LARGE employer and do </t>
    </r>
    <r>
      <rPr>
        <b/>
        <u/>
        <sz val="12"/>
        <color theme="1"/>
        <rFont val="Calibri"/>
        <scheme val="minor"/>
      </rPr>
      <t>NOT</t>
    </r>
    <r>
      <rPr>
        <sz val="12"/>
        <color theme="1"/>
        <rFont val="Calibri"/>
        <family val="2"/>
        <scheme val="minor"/>
      </rPr>
      <t xml:space="preserve"> qualify for the seasonal employee exception. </t>
    </r>
    <r>
      <rPr>
        <b/>
        <sz val="12"/>
        <color rgb="FFFF0000"/>
        <rFont val="Calibri"/>
        <scheme val="minor"/>
      </rPr>
      <t xml:space="preserve">STOP HERE and go to &gt; </t>
    </r>
  </si>
  <si>
    <r>
      <rPr>
        <b/>
        <sz val="12"/>
        <color theme="1"/>
        <rFont val="Calibri"/>
        <family val="2"/>
        <scheme val="minor"/>
      </rPr>
      <t xml:space="preserve">Continue with </t>
    </r>
    <r>
      <rPr>
        <b/>
        <sz val="12"/>
        <color rgb="FFFF6600"/>
        <rFont val="Calibri"/>
        <scheme val="minor"/>
      </rPr>
      <t>STEP 6</t>
    </r>
    <r>
      <rPr>
        <b/>
        <sz val="12"/>
        <color rgb="FF008000"/>
        <rFont val="Calibri"/>
        <scheme val="minor"/>
      </rPr>
      <t xml:space="preserve"> </t>
    </r>
    <r>
      <rPr>
        <b/>
        <sz val="12"/>
        <color theme="1"/>
        <rFont val="Calibri"/>
        <family val="2"/>
        <scheme val="minor"/>
      </rPr>
      <t>below</t>
    </r>
    <r>
      <rPr>
        <sz val="12"/>
        <color theme="1"/>
        <rFont val="Calibri"/>
        <family val="2"/>
        <scheme val="minor"/>
      </rPr>
      <t>.</t>
    </r>
  </si>
  <si>
    <r>
      <t>If you have</t>
    </r>
    <r>
      <rPr>
        <b/>
        <sz val="12"/>
        <color rgb="FF008000"/>
        <rFont val="Calibri"/>
        <scheme val="minor"/>
      </rPr>
      <t xml:space="preserve"> </t>
    </r>
    <r>
      <rPr>
        <b/>
        <sz val="12"/>
        <color rgb="FFFF6600"/>
        <rFont val="Calibri"/>
        <scheme val="minor"/>
      </rPr>
      <t>4 or fewer</t>
    </r>
    <r>
      <rPr>
        <sz val="12"/>
        <color theme="1"/>
        <rFont val="Calibri"/>
        <family val="2"/>
        <scheme val="minor"/>
      </rPr>
      <t xml:space="preserve"> checkmarks above, you may be eligibile for the seasonal worker exception &gt; </t>
    </r>
  </si>
  <si>
    <t>REMOVE FRACTION (delete decimals) from "Annual Average" above and insert number below.</t>
  </si>
  <si>
    <t>ANNUAL AVERAGE</t>
  </si>
  <si>
    <r>
      <t xml:space="preserve">Your initial final calculation is </t>
    </r>
    <r>
      <rPr>
        <b/>
        <sz val="12"/>
        <rFont val="Calibri"/>
        <scheme val="minor"/>
      </rPr>
      <t>less than 50</t>
    </r>
    <r>
      <rPr>
        <sz val="12"/>
        <rFont val="Calibri"/>
        <scheme val="minor"/>
      </rPr>
      <t xml:space="preserve"> full-time equivalents, by ACA standards </t>
    </r>
    <r>
      <rPr>
        <u/>
        <sz val="12"/>
        <rFont val="Calibri"/>
        <scheme val="minor"/>
      </rPr>
      <t>you are considered a SMALL EMPLOYER</t>
    </r>
    <r>
      <rPr>
        <sz val="12"/>
        <rFont val="Calibri"/>
        <scheme val="minor"/>
      </rPr>
      <t xml:space="preserve">. You </t>
    </r>
    <r>
      <rPr>
        <u/>
        <sz val="12"/>
        <rFont val="Calibri"/>
        <scheme val="minor"/>
      </rPr>
      <t>do not</t>
    </r>
    <r>
      <rPr>
        <sz val="12"/>
        <rFont val="Calibri"/>
        <scheme val="minor"/>
      </rPr>
      <t xml:space="preserve"> need to do any further calculations. </t>
    </r>
    <r>
      <rPr>
        <b/>
        <sz val="12"/>
        <rFont val="Calibri"/>
        <scheme val="minor"/>
      </rPr>
      <t>STOP HERE</t>
    </r>
    <r>
      <rPr>
        <sz val="12"/>
        <rFont val="Calibri"/>
        <scheme val="minor"/>
      </rPr>
      <t xml:space="preserve"> </t>
    </r>
    <r>
      <rPr>
        <b/>
        <sz val="12"/>
        <rFont val="Calibri"/>
        <scheme val="minor"/>
      </rPr>
      <t>and go to:</t>
    </r>
  </si>
  <si>
    <r>
      <t xml:space="preserve">Your initial final calculation is </t>
    </r>
    <r>
      <rPr>
        <b/>
        <u/>
        <sz val="12"/>
        <rFont val="Calibri"/>
        <scheme val="minor"/>
      </rPr>
      <t>50 or more</t>
    </r>
    <r>
      <rPr>
        <b/>
        <sz val="12"/>
        <rFont val="Calibri"/>
        <scheme val="minor"/>
      </rPr>
      <t xml:space="preserve"> </t>
    </r>
    <r>
      <rPr>
        <sz val="12"/>
        <rFont val="Calibri"/>
        <scheme val="minor"/>
      </rPr>
      <t xml:space="preserve">full-time equivalents. By ACA standards, </t>
    </r>
    <r>
      <rPr>
        <u/>
        <sz val="12"/>
        <rFont val="Calibri"/>
        <scheme val="minor"/>
      </rPr>
      <t>you are</t>
    </r>
    <r>
      <rPr>
        <i/>
        <u/>
        <sz val="12"/>
        <rFont val="Calibri"/>
        <scheme val="minor"/>
      </rPr>
      <t xml:space="preserve"> initially</t>
    </r>
    <r>
      <rPr>
        <u/>
        <sz val="12"/>
        <rFont val="Calibri"/>
        <scheme val="minor"/>
      </rPr>
      <t xml:space="preserve"> considered a LARGE EMPLOYER</t>
    </r>
    <r>
      <rPr>
        <sz val="12"/>
        <rFont val="Calibri"/>
        <scheme val="minor"/>
      </rPr>
      <t xml:space="preserve">, </t>
    </r>
    <r>
      <rPr>
        <b/>
        <sz val="12"/>
        <rFont val="Calibri"/>
        <scheme val="minor"/>
      </rPr>
      <t>GO TO STEP 5 BELOW</t>
    </r>
    <r>
      <rPr>
        <sz val="12"/>
        <rFont val="Calibri"/>
        <scheme val="minor"/>
      </rPr>
      <t xml:space="preserve"> to determine whether the seasonal employee exception applies to your business </t>
    </r>
  </si>
  <si>
    <t>✔</t>
  </si>
  <si>
    <t>NEXT: Go To Step 2</t>
  </si>
  <si>
    <t>NEXT: Go To Step 3</t>
  </si>
  <si>
    <t>NEXT: Go To Step 4</t>
  </si>
  <si>
    <t>Next: Go To Step 5</t>
  </si>
  <si>
    <t>Next: Go To Step 6 (if qualified)</t>
  </si>
  <si>
    <t>STEP 6 - ONLY if Your Initial Final Calculation is LARGE Employer - RECALCULATION</t>
  </si>
  <si>
    <t>Your FINAL CALCULATION is 50 or more, you are a                  LARGE employer, go to:</t>
  </si>
  <si>
    <r>
      <rPr>
        <sz val="16"/>
        <rFont val="Calibri"/>
        <scheme val="minor"/>
      </rPr>
      <t>Your FINAL CALCULATION is</t>
    </r>
    <r>
      <rPr>
        <b/>
        <sz val="16"/>
        <rFont val="Calibri"/>
        <scheme val="minor"/>
      </rPr>
      <t xml:space="preserve"> less than 50, </t>
    </r>
    <r>
      <rPr>
        <sz val="16"/>
        <rFont val="Calibri"/>
        <scheme val="minor"/>
      </rPr>
      <t xml:space="preserve">you are a </t>
    </r>
    <r>
      <rPr>
        <b/>
        <sz val="16"/>
        <rFont val="Calibri"/>
        <scheme val="minor"/>
      </rPr>
      <t xml:space="preserve">SMALL EMPLOYER. </t>
    </r>
    <r>
      <rPr>
        <sz val="16"/>
        <rFont val="Calibri"/>
        <scheme val="minor"/>
      </rPr>
      <t xml:space="preserve">Go to: </t>
    </r>
    <r>
      <rPr>
        <b/>
        <sz val="16"/>
        <rFont val="Calibri"/>
        <scheme val="minor"/>
      </rPr>
      <t xml:space="preserve"> </t>
    </r>
  </si>
  <si>
    <r>
      <t xml:space="preserve">You </t>
    </r>
    <r>
      <rPr>
        <b/>
        <u/>
        <sz val="16"/>
        <rFont val="Calibri"/>
        <scheme val="minor"/>
      </rPr>
      <t>DO NOT</t>
    </r>
    <r>
      <rPr>
        <sz val="16"/>
        <rFont val="Calibri"/>
        <scheme val="minor"/>
      </rPr>
      <t xml:space="preserve"> qualify for the seasonal employee exception. </t>
    </r>
    <r>
      <rPr>
        <b/>
        <sz val="16"/>
        <rFont val="Calibri"/>
        <scheme val="minor"/>
      </rPr>
      <t>STOP HERE and go to:</t>
    </r>
  </si>
  <si>
    <t>Continue with STEP 6 below.</t>
  </si>
  <si>
    <t>Checkmarks indicate months in which FTEs exceed 50 employees</t>
  </si>
  <si>
    <r>
      <t xml:space="preserve">You </t>
    </r>
    <r>
      <rPr>
        <b/>
        <u/>
        <sz val="16"/>
        <color theme="1"/>
        <rFont val="Calibri"/>
        <scheme val="minor"/>
      </rPr>
      <t>MAY</t>
    </r>
    <r>
      <rPr>
        <b/>
        <sz val="16"/>
        <color theme="1"/>
        <rFont val="Calibri"/>
        <scheme val="minor"/>
      </rPr>
      <t xml:space="preserve"> be eligible for the seasonal worker exception </t>
    </r>
  </si>
  <si>
    <t>Review and examine your month-by-month full-time equivalent calculation totals. Checkmarks indicate the months in which your workforce exceeded 50 full-time equivalent employees.</t>
  </si>
</sst>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2"/>
      <color rgb="FFFFFFFF"/>
      <name val="Calibri"/>
      <scheme val="minor"/>
    </font>
    <font>
      <i/>
      <sz val="12"/>
      <color rgb="FFE36C0A"/>
      <name val="Calibri"/>
      <scheme val="minor"/>
    </font>
    <font>
      <i/>
      <sz val="12"/>
      <color theme="1"/>
      <name val="Calibri"/>
      <scheme val="minor"/>
    </font>
    <font>
      <b/>
      <sz val="12"/>
      <color rgb="FFFF0000"/>
      <name val="Calibri"/>
      <scheme val="minor"/>
    </font>
    <font>
      <b/>
      <i/>
      <sz val="12"/>
      <color rgb="FFE36C0A"/>
      <name val="Calibri"/>
      <scheme val="minor"/>
    </font>
    <font>
      <b/>
      <sz val="12"/>
      <color rgb="FF000000"/>
      <name val="Calibri"/>
      <scheme val="minor"/>
    </font>
    <font>
      <b/>
      <sz val="12"/>
      <color rgb="FFFFFFFF"/>
      <name val="Calibri"/>
      <scheme val="minor"/>
    </font>
    <font>
      <sz val="8"/>
      <name val="Calibri"/>
      <family val="2"/>
      <scheme val="minor"/>
    </font>
    <font>
      <b/>
      <sz val="11"/>
      <color rgb="FFFF0000"/>
      <name val="Calibri"/>
      <scheme val="minor"/>
    </font>
    <font>
      <sz val="11"/>
      <color rgb="FFFF0000"/>
      <name val="Calibri"/>
      <scheme val="minor"/>
    </font>
    <font>
      <sz val="12"/>
      <color rgb="FFE36C0A"/>
      <name val="Calibri"/>
      <scheme val="minor"/>
    </font>
    <font>
      <sz val="12"/>
      <name val="Calibri"/>
      <scheme val="minor"/>
    </font>
    <font>
      <b/>
      <sz val="12"/>
      <name val="Calibri"/>
      <scheme val="minor"/>
    </font>
    <font>
      <b/>
      <sz val="18"/>
      <color theme="4" tint="-0.249977111117893"/>
      <name val="Calibri"/>
      <scheme val="minor"/>
    </font>
    <font>
      <b/>
      <sz val="12"/>
      <color theme="4" tint="-0.249977111117893"/>
      <name val="Calibri"/>
      <scheme val="minor"/>
    </font>
    <font>
      <sz val="11"/>
      <color theme="1"/>
      <name val="Calibri"/>
      <scheme val="minor"/>
    </font>
    <font>
      <sz val="12"/>
      <color rgb="FF000000"/>
      <name val="Calibri"/>
      <family val="2"/>
      <scheme val="minor"/>
    </font>
    <font>
      <b/>
      <sz val="18"/>
      <color rgb="FF366092"/>
      <name val="Calibri"/>
      <scheme val="minor"/>
    </font>
    <font>
      <b/>
      <u/>
      <sz val="12"/>
      <color theme="1"/>
      <name val="Calibri"/>
      <scheme val="minor"/>
    </font>
    <font>
      <b/>
      <u/>
      <sz val="12"/>
      <color theme="10"/>
      <name val="Calibri"/>
      <scheme val="minor"/>
    </font>
    <font>
      <b/>
      <sz val="12"/>
      <color rgb="FFFF6600"/>
      <name val="Calibri"/>
      <scheme val="minor"/>
    </font>
    <font>
      <b/>
      <sz val="16"/>
      <color theme="1"/>
      <name val="Calibri"/>
      <scheme val="minor"/>
    </font>
    <font>
      <b/>
      <sz val="18"/>
      <color theme="1"/>
      <name val="Calibri"/>
      <scheme val="minor"/>
    </font>
    <font>
      <b/>
      <sz val="18"/>
      <color theme="3"/>
      <name val="Calibri"/>
      <scheme val="minor"/>
    </font>
    <font>
      <sz val="24"/>
      <color theme="1"/>
      <name val="ＭＳ ゴシック"/>
      <charset val="128"/>
    </font>
    <font>
      <b/>
      <u/>
      <sz val="12"/>
      <color rgb="FFFF0000"/>
      <name val="Calibri"/>
      <scheme val="minor"/>
    </font>
    <font>
      <b/>
      <sz val="12"/>
      <color rgb="FF008000"/>
      <name val="Calibri"/>
      <scheme val="minor"/>
    </font>
    <font>
      <sz val="14"/>
      <color theme="1"/>
      <name val="Calibri"/>
      <scheme val="minor"/>
    </font>
    <font>
      <b/>
      <u/>
      <sz val="12"/>
      <color rgb="FF000000"/>
      <name val="Calibri"/>
      <scheme val="minor"/>
    </font>
    <font>
      <b/>
      <sz val="16"/>
      <color rgb="FFFFFFFF"/>
      <name val="Calibri"/>
      <scheme val="minor"/>
    </font>
    <font>
      <b/>
      <i/>
      <sz val="12"/>
      <color rgb="FFFFFFFF"/>
      <name val="Calibri"/>
      <scheme val="minor"/>
    </font>
    <font>
      <b/>
      <i/>
      <sz val="18"/>
      <color theme="4" tint="-0.249977111117893"/>
      <name val="Calibri"/>
      <scheme val="minor"/>
    </font>
    <font>
      <b/>
      <i/>
      <sz val="18"/>
      <color rgb="FF366092"/>
      <name val="Calibri"/>
      <scheme val="minor"/>
    </font>
    <font>
      <b/>
      <u/>
      <sz val="12"/>
      <name val="Calibri"/>
      <scheme val="minor"/>
    </font>
    <font>
      <u/>
      <sz val="12"/>
      <name val="Calibri"/>
      <scheme val="minor"/>
    </font>
    <font>
      <i/>
      <u/>
      <sz val="12"/>
      <name val="Calibri"/>
      <scheme val="minor"/>
    </font>
    <font>
      <sz val="24"/>
      <color theme="1"/>
      <name val="Zapf Dingbats"/>
      <charset val="128"/>
    </font>
    <font>
      <u/>
      <sz val="20"/>
      <color theme="10"/>
      <name val="Cooper Black"/>
    </font>
    <font>
      <sz val="48"/>
      <color rgb="FFFF0000"/>
      <name val="Calibri"/>
      <scheme val="minor"/>
    </font>
    <font>
      <b/>
      <sz val="16"/>
      <name val="Calibri"/>
      <scheme val="minor"/>
    </font>
    <font>
      <sz val="16"/>
      <name val="Calibri"/>
      <scheme val="minor"/>
    </font>
    <font>
      <b/>
      <u/>
      <sz val="16"/>
      <name val="Calibri"/>
      <scheme val="minor"/>
    </font>
    <font>
      <b/>
      <u/>
      <sz val="16"/>
      <color theme="10"/>
      <name val="Calibri"/>
      <scheme val="minor"/>
    </font>
    <font>
      <u/>
      <sz val="16"/>
      <color theme="10"/>
      <name val="Calibri"/>
      <scheme val="minor"/>
    </font>
    <font>
      <u/>
      <sz val="16"/>
      <name val="Calibri"/>
      <scheme val="minor"/>
    </font>
    <font>
      <b/>
      <u/>
      <sz val="16"/>
      <color theme="1"/>
      <name val="Calibri"/>
      <scheme val="minor"/>
    </font>
  </fonts>
  <fills count="18">
    <fill>
      <patternFill patternType="none"/>
    </fill>
    <fill>
      <patternFill patternType="gray125"/>
    </fill>
    <fill>
      <patternFill patternType="solid">
        <fgColor rgb="FF000000"/>
        <bgColor indexed="64"/>
      </patternFill>
    </fill>
    <fill>
      <patternFill patternType="solid">
        <fgColor rgb="FFD99594"/>
        <bgColor indexed="64"/>
      </patternFill>
    </fill>
    <fill>
      <patternFill patternType="solid">
        <fgColor rgb="FFDBE5F1"/>
        <bgColor indexed="64"/>
      </patternFill>
    </fill>
    <fill>
      <patternFill patternType="solid">
        <fgColor rgb="FFFFFF00"/>
        <bgColor indexed="64"/>
      </patternFill>
    </fill>
    <fill>
      <patternFill patternType="solid">
        <fgColor rgb="FF95B3D7"/>
        <bgColor indexed="64"/>
      </patternFill>
    </fill>
    <fill>
      <patternFill patternType="solid">
        <fgColor rgb="FFFFFFFF"/>
        <bgColor indexed="64"/>
      </patternFill>
    </fill>
    <fill>
      <patternFill patternType="solid">
        <fgColor rgb="FFC2D69B"/>
        <bgColor indexed="64"/>
      </patternFill>
    </fill>
    <fill>
      <patternFill patternType="solid">
        <fgColor rgb="FFFABF8F"/>
        <bgColor indexed="64"/>
      </patternFill>
    </fill>
    <fill>
      <patternFill patternType="solid">
        <fgColor rgb="FF000000"/>
        <bgColor rgb="FF000000"/>
      </patternFill>
    </fill>
    <fill>
      <patternFill patternType="solid">
        <fgColor rgb="FFB2A1C7"/>
        <bgColor rgb="FF000000"/>
      </patternFill>
    </fill>
    <fill>
      <patternFill patternType="solid">
        <fgColor rgb="FF92CDDC"/>
        <bgColor rgb="FF000000"/>
      </patternFill>
    </fill>
    <fill>
      <patternFill patternType="solid">
        <fgColor theme="9" tint="0.79998168889431442"/>
        <bgColor indexed="64"/>
      </patternFill>
    </fill>
    <fill>
      <patternFill patternType="solid">
        <fgColor rgb="FFFFFF00"/>
        <bgColor rgb="FF000000"/>
      </patternFill>
    </fill>
    <fill>
      <patternFill patternType="solid">
        <fgColor rgb="FFFDE9D9"/>
        <bgColor rgb="FF000000"/>
      </patternFill>
    </fill>
    <fill>
      <patternFill patternType="solid">
        <fgColor rgb="FFFABF8F"/>
        <bgColor rgb="FF000000"/>
      </patternFill>
    </fill>
    <fill>
      <patternFill patternType="solid">
        <fgColor rgb="FFDBE5F1"/>
        <bgColor rgb="FF000000"/>
      </patternFill>
    </fill>
  </fills>
  <borders count="54">
    <border>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right/>
      <top style="thin">
        <color auto="1"/>
      </top>
      <bottom/>
      <diagonal/>
    </border>
    <border>
      <left/>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00CC33"/>
      </left>
      <right/>
      <top style="thick">
        <color rgb="FF00CC33"/>
      </top>
      <bottom style="thick">
        <color rgb="FF00CC33"/>
      </bottom>
      <diagonal/>
    </border>
    <border>
      <left/>
      <right/>
      <top style="thick">
        <color rgb="FF00CC33"/>
      </top>
      <bottom style="thick">
        <color rgb="FF00CC33"/>
      </bottom>
      <diagonal/>
    </border>
    <border>
      <left/>
      <right style="thick">
        <color rgb="FF00CC33"/>
      </right>
      <top style="thick">
        <color rgb="FF00CC33"/>
      </top>
      <bottom style="thick">
        <color rgb="FF00CC33"/>
      </bottom>
      <diagonal/>
    </border>
    <border>
      <left/>
      <right style="hair">
        <color rgb="FFE26B0A"/>
      </right>
      <top/>
      <bottom/>
      <diagonal/>
    </border>
    <border>
      <left/>
      <right style="hair">
        <color rgb="FFE26B0A"/>
      </right>
      <top/>
      <bottom style="medium">
        <color rgb="FFE26B0A"/>
      </bottom>
      <diagonal/>
    </border>
    <border>
      <left style="hair">
        <color rgb="FFE26B0A"/>
      </left>
      <right/>
      <top style="thin">
        <color auto="1"/>
      </top>
      <bottom/>
      <diagonal/>
    </border>
    <border>
      <left/>
      <right style="medium">
        <color rgb="FFE26B0A"/>
      </right>
      <top style="thin">
        <color auto="1"/>
      </top>
      <bottom/>
      <diagonal/>
    </border>
    <border>
      <left style="hair">
        <color rgb="FFE26B0A"/>
      </left>
      <right/>
      <top/>
      <bottom/>
      <diagonal/>
    </border>
    <border>
      <left/>
      <right style="medium">
        <color rgb="FFE26B0A"/>
      </right>
      <top/>
      <bottom/>
      <diagonal/>
    </border>
    <border>
      <left/>
      <right style="medium">
        <color rgb="FFE26B0A"/>
      </right>
      <top/>
      <bottom style="thin">
        <color rgb="FFE26B0A"/>
      </bottom>
      <diagonal/>
    </border>
    <border>
      <left/>
      <right/>
      <top/>
      <bottom style="thin">
        <color rgb="FFE26B0A"/>
      </bottom>
      <diagonal/>
    </border>
    <border>
      <left style="hair">
        <color rgb="FFE26B0A"/>
      </left>
      <right/>
      <top/>
      <bottom style="medium">
        <color rgb="FFE26B0A"/>
      </bottom>
      <diagonal/>
    </border>
    <border>
      <left/>
      <right/>
      <top/>
      <bottom style="medium">
        <color rgb="FFE26B0A"/>
      </bottom>
      <diagonal/>
    </border>
    <border>
      <left/>
      <right style="medium">
        <color rgb="FFE26B0A"/>
      </right>
      <top/>
      <bottom style="medium">
        <color rgb="FFE26B0A"/>
      </bottom>
      <diagonal/>
    </border>
    <border>
      <left/>
      <right style="hair">
        <color rgb="FFE26B0A"/>
      </right>
      <top style="thin">
        <color auto="1"/>
      </top>
      <bottom/>
      <diagonal/>
    </border>
    <border>
      <left style="thin">
        <color auto="1"/>
      </left>
      <right/>
      <top/>
      <bottom style="medium">
        <color rgb="FFE26B0A"/>
      </bottom>
      <diagonal/>
    </border>
    <border>
      <left style="hair">
        <color rgb="FFE26B0A"/>
      </left>
      <right/>
      <top/>
      <bottom style="thin">
        <color rgb="FFE26B0A"/>
      </bottom>
      <diagonal/>
    </border>
    <border>
      <left style="hair">
        <color rgb="FFE26B0A"/>
      </left>
      <right/>
      <top style="thin">
        <color rgb="FFE26B0A"/>
      </top>
      <bottom/>
      <diagonal/>
    </border>
    <border>
      <left/>
      <right/>
      <top style="thin">
        <color rgb="FFE26B0A"/>
      </top>
      <bottom/>
      <diagonal/>
    </border>
    <border>
      <left/>
      <right style="medium">
        <color rgb="FFE26B0A"/>
      </right>
      <top style="thin">
        <color rgb="FFE26B0A"/>
      </top>
      <bottom/>
      <diagonal/>
    </border>
    <border>
      <left/>
      <right/>
      <top style="thick">
        <color rgb="FFFF0000"/>
      </top>
      <bottom style="thick">
        <color rgb="FF00CC33"/>
      </bottom>
      <diagonal/>
    </border>
    <border>
      <left style="thin">
        <color auto="1"/>
      </left>
      <right style="thin">
        <color auto="1"/>
      </right>
      <top/>
      <bottom/>
      <diagonal/>
    </border>
  </borders>
  <cellStyleXfs count="5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242">
    <xf numFmtId="0" fontId="0" fillId="0" borderId="0" xfId="0"/>
    <xf numFmtId="0" fontId="0" fillId="0" borderId="0" xfId="0" applyFont="1" applyAlignment="1">
      <alignment horizontal="left" vertical="center" indent="1"/>
    </xf>
    <xf numFmtId="0" fontId="3" fillId="6" borderId="6" xfId="0" applyFont="1" applyFill="1" applyBorder="1" applyAlignment="1">
      <alignment horizontal="left" vertical="center" wrapText="1" indent="1"/>
    </xf>
    <xf numFmtId="0" fontId="3" fillId="3" borderId="6" xfId="0" applyFont="1" applyFill="1" applyBorder="1" applyAlignment="1">
      <alignment horizontal="left" vertical="center" wrapText="1" indent="1"/>
    </xf>
    <xf numFmtId="0" fontId="3" fillId="8" borderId="6" xfId="0" applyFont="1" applyFill="1" applyBorder="1" applyAlignment="1">
      <alignment horizontal="left" vertical="center" wrapText="1" indent="1"/>
    </xf>
    <xf numFmtId="0" fontId="12" fillId="5" borderId="6" xfId="0" applyFont="1" applyFill="1" applyBorder="1" applyAlignment="1">
      <alignment horizontal="left" vertical="center" wrapText="1" indent="1"/>
    </xf>
    <xf numFmtId="0" fontId="0" fillId="4" borderId="6" xfId="0" applyFont="1" applyFill="1" applyBorder="1" applyAlignment="1">
      <alignment horizontal="left" vertical="center" wrapText="1" indent="1"/>
    </xf>
    <xf numFmtId="0" fontId="5" fillId="7" borderId="6" xfId="0" applyFont="1" applyFill="1" applyBorder="1" applyAlignment="1">
      <alignment horizontal="left" vertical="center" wrapText="1" indent="1"/>
    </xf>
    <xf numFmtId="0" fontId="0" fillId="3" borderId="5" xfId="0" applyFont="1" applyFill="1" applyBorder="1" applyAlignment="1">
      <alignment horizontal="left" vertical="center" wrapText="1" indent="1"/>
    </xf>
    <xf numFmtId="0" fontId="0" fillId="6" borderId="6" xfId="0" applyFont="1" applyFill="1" applyBorder="1" applyAlignment="1">
      <alignment horizontal="left" vertical="center" wrapText="1" indent="1"/>
    </xf>
    <xf numFmtId="0" fontId="12" fillId="5" borderId="6"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3" fillId="5" borderId="6" xfId="0" applyFont="1" applyFill="1" applyBorder="1" applyAlignment="1">
      <alignment horizontal="left" vertical="center" wrapText="1" indent="1"/>
    </xf>
    <xf numFmtId="0" fontId="14" fillId="0" borderId="13" xfId="0" applyFont="1" applyBorder="1" applyAlignment="1">
      <alignment horizontal="left" vertical="center" wrapText="1" indent="1"/>
    </xf>
    <xf numFmtId="0" fontId="4"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0" fillId="2" borderId="25" xfId="0" applyFont="1" applyFill="1" applyBorder="1" applyAlignment="1">
      <alignment horizontal="center" vertical="center" wrapText="1"/>
    </xf>
    <xf numFmtId="1" fontId="3" fillId="3" borderId="6" xfId="0" applyNumberFormat="1" applyFont="1" applyFill="1" applyBorder="1" applyAlignment="1">
      <alignment horizontal="left" vertical="center" wrapText="1" indent="1"/>
    </xf>
    <xf numFmtId="1" fontId="3" fillId="6" borderId="6" xfId="0" applyNumberFormat="1" applyFont="1" applyFill="1" applyBorder="1" applyAlignment="1">
      <alignment horizontal="left" vertical="center" wrapText="1" indent="1"/>
    </xf>
    <xf numFmtId="1" fontId="3" fillId="8" borderId="6" xfId="0" applyNumberFormat="1" applyFont="1" applyFill="1" applyBorder="1" applyAlignment="1">
      <alignment horizontal="left" vertical="center" wrapText="1" indent="1"/>
    </xf>
    <xf numFmtId="0" fontId="0" fillId="0" borderId="0" xfId="0" applyFont="1" applyBorder="1" applyAlignment="1">
      <alignment horizontal="left" vertical="center" wrapText="1" indent="1"/>
    </xf>
    <xf numFmtId="0" fontId="4" fillId="2" borderId="9" xfId="0" applyFont="1" applyFill="1" applyBorder="1" applyAlignment="1">
      <alignment horizontal="left" vertical="center" wrapText="1" indent="1"/>
    </xf>
    <xf numFmtId="0" fontId="4" fillId="10" borderId="10" xfId="0" applyFont="1" applyFill="1" applyBorder="1" applyAlignment="1">
      <alignment horizontal="left" vertical="center" wrapText="1" indent="1"/>
    </xf>
    <xf numFmtId="0" fontId="10" fillId="10" borderId="3" xfId="0" applyFont="1" applyFill="1" applyBorder="1" applyAlignment="1">
      <alignment horizontal="center" vertical="center" wrapText="1"/>
    </xf>
    <xf numFmtId="0" fontId="10" fillId="10" borderId="19" xfId="0" applyFont="1" applyFill="1" applyBorder="1" applyAlignment="1">
      <alignment horizontal="center" vertical="center" wrapText="1"/>
    </xf>
    <xf numFmtId="0" fontId="10" fillId="10" borderId="6" xfId="0" applyFont="1" applyFill="1" applyBorder="1" applyAlignment="1">
      <alignment horizontal="left" vertical="center" wrapText="1" indent="1"/>
    </xf>
    <xf numFmtId="0" fontId="10" fillId="2" borderId="6" xfId="0" applyFont="1" applyFill="1" applyBorder="1" applyAlignment="1">
      <alignment horizontal="left" vertical="center" wrapText="1" indent="1"/>
    </xf>
    <xf numFmtId="0" fontId="3" fillId="0" borderId="26" xfId="0" applyFont="1" applyBorder="1" applyAlignment="1">
      <alignment horizontal="left" vertical="center" wrapText="1" indent="1"/>
    </xf>
    <xf numFmtId="0" fontId="28" fillId="0" borderId="14" xfId="0" applyFont="1" applyBorder="1" applyAlignment="1">
      <alignment horizontal="center" vertical="center"/>
    </xf>
    <xf numFmtId="0" fontId="10" fillId="10" borderId="8" xfId="0" applyFont="1" applyFill="1" applyBorder="1" applyAlignment="1">
      <alignment horizontal="left" vertical="center" wrapText="1" indent="1"/>
    </xf>
    <xf numFmtId="0" fontId="33" fillId="10" borderId="8" xfId="0" applyFont="1" applyFill="1" applyBorder="1" applyAlignment="1">
      <alignment horizontal="left" vertical="center" wrapText="1" indent="1"/>
    </xf>
    <xf numFmtId="49" fontId="13" fillId="5" borderId="6" xfId="0" applyNumberFormat="1" applyFont="1" applyFill="1" applyBorder="1" applyAlignment="1">
      <alignment horizontal="center" vertical="center" wrapText="1"/>
    </xf>
    <xf numFmtId="0" fontId="0" fillId="0" borderId="0" xfId="0" applyFont="1" applyBorder="1" applyAlignment="1">
      <alignment horizontal="left" vertical="center" wrapText="1" indent="1"/>
    </xf>
    <xf numFmtId="0" fontId="13" fillId="5" borderId="6" xfId="0" applyFont="1" applyFill="1" applyBorder="1" applyAlignment="1">
      <alignment horizontal="center" vertical="center" wrapText="1"/>
    </xf>
    <xf numFmtId="0" fontId="0" fillId="0" borderId="0" xfId="0" applyFont="1" applyAlignment="1">
      <alignment horizontal="left" vertical="center" indent="1"/>
    </xf>
    <xf numFmtId="0" fontId="0" fillId="0" borderId="0" xfId="0" applyBorder="1"/>
    <xf numFmtId="1" fontId="3" fillId="3" borderId="6" xfId="0" applyNumberFormat="1" applyFont="1" applyFill="1" applyBorder="1" applyAlignment="1">
      <alignment horizontal="center" vertical="center" wrapText="1"/>
    </xf>
    <xf numFmtId="2" fontId="3" fillId="6" borderId="6" xfId="0" applyNumberFormat="1" applyFont="1" applyFill="1" applyBorder="1" applyAlignment="1">
      <alignment horizontal="center" vertical="center" wrapText="1"/>
    </xf>
    <xf numFmtId="2" fontId="3" fillId="8" borderId="6" xfId="0" applyNumberFormat="1" applyFont="1" applyFill="1" applyBorder="1" applyAlignment="1">
      <alignment horizontal="center" vertical="center" wrapText="1"/>
    </xf>
    <xf numFmtId="0" fontId="40" fillId="0" borderId="14" xfId="0" applyFont="1" applyBorder="1" applyAlignment="1">
      <alignment horizontal="center" vertical="center"/>
    </xf>
    <xf numFmtId="1" fontId="0" fillId="3" borderId="7" xfId="0" applyNumberFormat="1" applyFont="1" applyFill="1" applyBorder="1" applyAlignment="1" applyProtection="1">
      <alignment horizontal="center" vertical="center" wrapText="1"/>
      <protection locked="0"/>
    </xf>
    <xf numFmtId="1" fontId="0" fillId="0" borderId="14" xfId="0" applyNumberFormat="1" applyFont="1" applyBorder="1" applyAlignment="1" applyProtection="1">
      <alignment horizontal="center" vertical="center" wrapText="1"/>
      <protection locked="0"/>
    </xf>
    <xf numFmtId="1" fontId="0" fillId="0" borderId="15" xfId="0" applyNumberFormat="1" applyFont="1" applyBorder="1" applyAlignment="1" applyProtection="1">
      <alignment horizontal="center" vertical="center" wrapText="1"/>
      <protection locked="0"/>
    </xf>
    <xf numFmtId="2" fontId="0" fillId="7" borderId="6"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horizontal="center" vertical="center" wrapText="1"/>
      <protection locked="0"/>
    </xf>
    <xf numFmtId="2" fontId="20" fillId="17" borderId="6" xfId="0" applyNumberFormat="1" applyFont="1" applyFill="1" applyBorder="1" applyAlignment="1" applyProtection="1">
      <alignment horizontal="center" vertical="center" wrapText="1"/>
      <protection locked="0"/>
    </xf>
    <xf numFmtId="2" fontId="3" fillId="8" borderId="14" xfId="0" applyNumberFormat="1" applyFont="1" applyFill="1" applyBorder="1" applyAlignment="1">
      <alignment horizontal="center" vertical="center" wrapText="1"/>
    </xf>
    <xf numFmtId="0" fontId="0" fillId="0" borderId="0" xfId="0" applyFont="1" applyBorder="1" applyAlignment="1">
      <alignment horizontal="left" vertical="center" wrapText="1" indent="1"/>
    </xf>
    <xf numFmtId="0" fontId="0" fillId="0" borderId="0" xfId="0" applyAlignment="1">
      <alignment horizontal="left" wrapText="1" indent="1"/>
    </xf>
    <xf numFmtId="0" fontId="0" fillId="0" borderId="21" xfId="0" applyBorder="1" applyAlignment="1">
      <alignment horizontal="left" wrapText="1" indent="1"/>
    </xf>
    <xf numFmtId="0" fontId="25" fillId="0" borderId="0" xfId="0" applyFont="1" applyBorder="1" applyAlignment="1">
      <alignment horizontal="left" wrapText="1" indent="1"/>
    </xf>
    <xf numFmtId="0" fontId="41" fillId="0" borderId="16" xfId="37" applyFont="1" applyFill="1" applyBorder="1" applyAlignment="1" applyProtection="1">
      <alignment horizontal="center" vertical="center"/>
      <protection locked="0"/>
    </xf>
    <xf numFmtId="0" fontId="41" fillId="0" borderId="11" xfId="37" applyFont="1" applyFill="1" applyBorder="1" applyAlignment="1" applyProtection="1">
      <alignment horizontal="center" vertical="center"/>
      <protection locked="0"/>
    </xf>
    <xf numFmtId="0" fontId="41" fillId="0" borderId="17" xfId="37" applyFont="1" applyFill="1" applyBorder="1" applyAlignment="1" applyProtection="1">
      <alignment horizontal="center" vertical="center"/>
      <protection locked="0"/>
    </xf>
    <xf numFmtId="0" fontId="41" fillId="0" borderId="20" xfId="37" applyFont="1" applyFill="1" applyBorder="1" applyAlignment="1" applyProtection="1">
      <alignment horizontal="center" vertical="center"/>
      <protection locked="0"/>
    </xf>
    <xf numFmtId="0" fontId="41" fillId="0" borderId="21" xfId="37" applyFont="1" applyFill="1" applyBorder="1" applyAlignment="1" applyProtection="1">
      <alignment horizontal="center" vertical="center"/>
      <protection locked="0"/>
    </xf>
    <xf numFmtId="0" fontId="41" fillId="0" borderId="22" xfId="37" applyFont="1" applyFill="1" applyBorder="1" applyAlignment="1" applyProtection="1">
      <alignment horizontal="center" vertical="center"/>
      <protection locked="0"/>
    </xf>
    <xf numFmtId="0" fontId="17" fillId="0" borderId="16" xfId="0" applyFont="1" applyBorder="1" applyAlignment="1">
      <alignment horizontal="left" vertical="center" wrapText="1" indent="1"/>
    </xf>
    <xf numFmtId="0" fontId="17" fillId="0" borderId="11" xfId="0" applyFont="1" applyBorder="1" applyAlignment="1">
      <alignment horizontal="left" vertical="center" wrapText="1" indent="1"/>
    </xf>
    <xf numFmtId="0" fontId="17" fillId="0" borderId="17" xfId="0" applyFont="1" applyBorder="1" applyAlignment="1">
      <alignment horizontal="left" vertical="center" wrapText="1" indent="1"/>
    </xf>
    <xf numFmtId="0" fontId="0" fillId="0" borderId="18" xfId="0" applyFont="1" applyBorder="1" applyAlignment="1">
      <alignment horizontal="left" vertical="center" wrapText="1" indent="1"/>
    </xf>
    <xf numFmtId="0" fontId="0" fillId="0" borderId="0" xfId="0" applyBorder="1" applyAlignment="1">
      <alignment horizontal="left" vertical="center" wrapText="1" indent="1"/>
    </xf>
    <xf numFmtId="0" fontId="0" fillId="0" borderId="19" xfId="0" applyBorder="1" applyAlignment="1">
      <alignment horizontal="left" vertical="center" wrapText="1" indent="1"/>
    </xf>
    <xf numFmtId="0" fontId="0" fillId="0" borderId="20" xfId="0" applyFont="1" applyBorder="1" applyAlignment="1">
      <alignment horizontal="left" vertical="center" wrapText="1" indent="1"/>
    </xf>
    <xf numFmtId="0" fontId="0" fillId="0" borderId="21" xfId="0" applyBorder="1" applyAlignment="1">
      <alignment horizontal="left" vertical="center" wrapText="1" indent="1"/>
    </xf>
    <xf numFmtId="0" fontId="0" fillId="0" borderId="22" xfId="0" applyBorder="1" applyAlignment="1">
      <alignment horizontal="left" vertical="center" wrapText="1" indent="1"/>
    </xf>
    <xf numFmtId="0" fontId="14" fillId="0" borderId="16" xfId="0" applyFont="1" applyBorder="1" applyAlignment="1">
      <alignment horizontal="left" vertical="center" wrapText="1" indent="1"/>
    </xf>
    <xf numFmtId="0" fontId="0" fillId="0" borderId="11" xfId="0" applyFont="1" applyBorder="1" applyAlignment="1">
      <alignment horizontal="left" vertical="center" wrapText="1" indent="1"/>
    </xf>
    <xf numFmtId="0" fontId="0" fillId="0" borderId="17" xfId="0" applyFont="1" applyBorder="1" applyAlignment="1">
      <alignment horizontal="left" vertical="center" wrapText="1" indent="1"/>
    </xf>
    <xf numFmtId="0" fontId="15" fillId="0" borderId="18" xfId="0" applyFont="1" applyBorder="1" applyAlignment="1">
      <alignment horizontal="left" vertical="center" wrapText="1" indent="2"/>
    </xf>
    <xf numFmtId="0" fontId="15" fillId="0" borderId="0" xfId="0" applyFont="1" applyBorder="1" applyAlignment="1">
      <alignment horizontal="left" vertical="center" wrapText="1" indent="2"/>
    </xf>
    <xf numFmtId="0" fontId="15" fillId="0" borderId="19" xfId="0" applyFont="1" applyBorder="1" applyAlignment="1">
      <alignment horizontal="left" vertical="center" wrapText="1" indent="2"/>
    </xf>
    <xf numFmtId="0" fontId="0" fillId="0" borderId="0" xfId="0" applyBorder="1" applyAlignment="1">
      <alignment horizontal="left" vertical="center" wrapText="1" indent="2"/>
    </xf>
    <xf numFmtId="0" fontId="0" fillId="0" borderId="19" xfId="0" applyBorder="1" applyAlignment="1">
      <alignment horizontal="left" vertical="center" wrapText="1" indent="2"/>
    </xf>
    <xf numFmtId="0" fontId="15" fillId="0" borderId="20" xfId="0" applyFont="1" applyBorder="1" applyAlignment="1">
      <alignment horizontal="left" vertical="center" wrapText="1" indent="2"/>
    </xf>
    <xf numFmtId="0" fontId="15" fillId="0" borderId="21" xfId="0" applyFont="1" applyBorder="1" applyAlignment="1">
      <alignment horizontal="left" vertical="center" wrapText="1" indent="2"/>
    </xf>
    <xf numFmtId="0" fontId="15" fillId="0" borderId="22" xfId="0" applyFont="1" applyBorder="1" applyAlignment="1">
      <alignment horizontal="left" vertical="center" wrapText="1" indent="2"/>
    </xf>
    <xf numFmtId="0" fontId="0" fillId="0" borderId="23" xfId="0" applyFont="1" applyBorder="1" applyAlignment="1">
      <alignment horizontal="left" vertical="center" wrapText="1" indent="1"/>
    </xf>
    <xf numFmtId="0" fontId="0" fillId="0" borderId="12" xfId="0" applyBorder="1" applyAlignment="1">
      <alignment horizontal="left" vertical="center" wrapText="1" indent="1"/>
    </xf>
    <xf numFmtId="0" fontId="0" fillId="0" borderId="24" xfId="0" applyBorder="1" applyAlignment="1">
      <alignment horizontal="left" vertical="center" wrapText="1" indent="1"/>
    </xf>
    <xf numFmtId="0" fontId="0" fillId="0" borderId="11" xfId="0" applyBorder="1" applyAlignment="1">
      <alignment horizontal="left" vertical="center" wrapText="1" indent="1"/>
    </xf>
    <xf numFmtId="0" fontId="0" fillId="0" borderId="17" xfId="0" applyBorder="1" applyAlignment="1">
      <alignment horizontal="left" vertical="center" wrapText="1" indent="1"/>
    </xf>
    <xf numFmtId="0" fontId="0" fillId="0" borderId="16" xfId="0" applyFont="1" applyBorder="1" applyAlignment="1">
      <alignment horizontal="left" vertical="center" wrapText="1" indent="1"/>
    </xf>
    <xf numFmtId="0" fontId="0" fillId="0" borderId="0" xfId="0" applyFont="1" applyAlignment="1">
      <alignment horizontal="left" vertical="center" indent="1"/>
    </xf>
    <xf numFmtId="0" fontId="0" fillId="0" borderId="0" xfId="0" applyAlignment="1">
      <alignment horizontal="left" vertical="center" indent="1"/>
    </xf>
    <xf numFmtId="0" fontId="41" fillId="0" borderId="16" xfId="37" applyFont="1" applyBorder="1" applyAlignment="1" applyProtection="1">
      <alignment horizontal="center" vertical="center"/>
      <protection locked="0"/>
    </xf>
    <xf numFmtId="0" fontId="41" fillId="0" borderId="11" xfId="37" applyFont="1" applyBorder="1" applyAlignment="1" applyProtection="1">
      <alignment horizontal="center" vertical="center"/>
      <protection locked="0"/>
    </xf>
    <xf numFmtId="0" fontId="41" fillId="0" borderId="17" xfId="37" applyFont="1" applyBorder="1" applyAlignment="1" applyProtection="1">
      <alignment horizontal="center" vertical="center"/>
      <protection locked="0"/>
    </xf>
    <xf numFmtId="0" fontId="41" fillId="0" borderId="20" xfId="37" applyFont="1" applyBorder="1" applyAlignment="1" applyProtection="1">
      <alignment horizontal="center" vertical="center"/>
      <protection locked="0"/>
    </xf>
    <xf numFmtId="0" fontId="41" fillId="0" borderId="21" xfId="37" applyFont="1" applyBorder="1" applyAlignment="1" applyProtection="1">
      <alignment horizontal="center" vertical="center"/>
      <protection locked="0"/>
    </xf>
    <xf numFmtId="0" fontId="41" fillId="0" borderId="22" xfId="37" applyFont="1" applyBorder="1" applyAlignment="1" applyProtection="1">
      <alignment horizontal="center" vertical="center"/>
      <protection locked="0"/>
    </xf>
    <xf numFmtId="0" fontId="23" fillId="15" borderId="48" xfId="37" applyFont="1" applyFill="1" applyBorder="1" applyAlignment="1">
      <alignment horizontal="left" vertical="top" wrapText="1" indent="1"/>
    </xf>
    <xf numFmtId="0" fontId="1" fillId="15" borderId="42" xfId="37" applyFill="1" applyBorder="1" applyAlignment="1">
      <alignment horizontal="left" vertical="top" wrapText="1" indent="1"/>
    </xf>
    <xf numFmtId="0" fontId="1" fillId="15" borderId="41" xfId="37" applyFill="1" applyBorder="1" applyAlignment="1">
      <alignment horizontal="left" vertical="top" wrapText="1" indent="1"/>
    </xf>
    <xf numFmtId="2" fontId="20" fillId="12" borderId="26" xfId="0" applyNumberFormat="1" applyFont="1" applyFill="1" applyBorder="1" applyAlignment="1">
      <alignment horizontal="left" vertical="center" wrapText="1" indent="1"/>
    </xf>
    <xf numFmtId="2" fontId="20" fillId="12" borderId="27" xfId="0" applyNumberFormat="1" applyFont="1" applyFill="1" applyBorder="1" applyAlignment="1">
      <alignment horizontal="left" vertical="center" wrapText="1" indent="1"/>
    </xf>
    <xf numFmtId="2" fontId="20" fillId="12" borderId="28" xfId="0" applyNumberFormat="1" applyFont="1" applyFill="1" applyBorder="1" applyAlignment="1">
      <alignment horizontal="left" vertical="center" wrapText="1" indent="1"/>
    </xf>
    <xf numFmtId="0" fontId="7" fillId="15" borderId="49" xfId="0" applyFont="1" applyFill="1" applyBorder="1" applyAlignment="1">
      <alignment horizontal="left" wrapText="1" indent="1"/>
    </xf>
    <xf numFmtId="0" fontId="0" fillId="0" borderId="50" xfId="0" applyFont="1" applyBorder="1" applyAlignment="1">
      <alignment horizontal="left" wrapText="1" indent="1"/>
    </xf>
    <xf numFmtId="0" fontId="0" fillId="0" borderId="51" xfId="0" applyFont="1" applyBorder="1" applyAlignment="1">
      <alignment horizontal="left" wrapText="1" indent="1"/>
    </xf>
    <xf numFmtId="0" fontId="0" fillId="0" borderId="39" xfId="0" applyFont="1" applyBorder="1" applyAlignment="1">
      <alignment horizontal="left" wrapText="1" indent="1"/>
    </xf>
    <xf numFmtId="0" fontId="0" fillId="0" borderId="0" xfId="0" applyFont="1" applyAlignment="1">
      <alignment horizontal="left" wrapText="1" indent="1"/>
    </xf>
    <xf numFmtId="0" fontId="0" fillId="0" borderId="40" xfId="0" applyFont="1" applyBorder="1" applyAlignment="1">
      <alignment horizontal="left" wrapText="1" indent="1"/>
    </xf>
    <xf numFmtId="49" fontId="13" fillId="5" borderId="6" xfId="0" applyNumberFormat="1" applyFont="1" applyFill="1" applyBorder="1" applyAlignment="1">
      <alignment horizontal="center" vertical="center" wrapText="1"/>
    </xf>
    <xf numFmtId="49" fontId="19" fillId="0" borderId="6" xfId="0" applyNumberFormat="1" applyFont="1" applyBorder="1" applyAlignment="1">
      <alignment horizontal="center" vertical="center" wrapText="1"/>
    </xf>
    <xf numFmtId="49" fontId="0" fillId="0" borderId="6" xfId="0" applyNumberFormat="1" applyFont="1" applyBorder="1" applyAlignment="1">
      <alignment horizontal="center" vertical="center"/>
    </xf>
    <xf numFmtId="49" fontId="0" fillId="0" borderId="26" xfId="0" applyNumberFormat="1" applyFont="1" applyBorder="1" applyAlignment="1">
      <alignment horizontal="center" vertical="center"/>
    </xf>
    <xf numFmtId="1" fontId="20" fillId="16" borderId="26" xfId="0" applyNumberFormat="1" applyFont="1" applyFill="1" applyBorder="1" applyAlignment="1">
      <alignment horizontal="left" vertical="center" wrapText="1" indent="1"/>
    </xf>
    <xf numFmtId="1" fontId="20" fillId="16" borderId="27" xfId="0" applyNumberFormat="1" applyFont="1" applyFill="1" applyBorder="1" applyAlignment="1">
      <alignment horizontal="left" vertical="center" wrapText="1" indent="1"/>
    </xf>
    <xf numFmtId="1" fontId="20" fillId="16" borderId="28" xfId="0" applyNumberFormat="1" applyFont="1" applyFill="1" applyBorder="1" applyAlignment="1">
      <alignment horizontal="left" vertical="center" wrapText="1" indent="1"/>
    </xf>
    <xf numFmtId="0" fontId="23" fillId="15" borderId="43" xfId="37" applyFont="1" applyFill="1" applyBorder="1" applyAlignment="1">
      <alignment horizontal="left" vertical="top" wrapText="1" indent="1"/>
    </xf>
    <xf numFmtId="0" fontId="23" fillId="0" borderId="44" xfId="37" applyFont="1" applyBorder="1" applyAlignment="1">
      <alignment horizontal="left" vertical="top" wrapText="1" indent="1"/>
    </xf>
    <xf numFmtId="0" fontId="23" fillId="0" borderId="45" xfId="37" applyFont="1" applyBorder="1" applyAlignment="1">
      <alignment horizontal="left" vertical="top" wrapText="1" indent="1"/>
    </xf>
    <xf numFmtId="0" fontId="0" fillId="0" borderId="0" xfId="0" applyFont="1" applyAlignment="1">
      <alignment horizontal="left" vertical="center" wrapText="1" indent="1"/>
    </xf>
    <xf numFmtId="0" fontId="0" fillId="0" borderId="0" xfId="0" applyAlignment="1">
      <alignment horizontal="left" vertical="center" wrapText="1" indent="1"/>
    </xf>
    <xf numFmtId="0" fontId="17" fillId="0" borderId="0" xfId="0" applyFont="1" applyAlignment="1">
      <alignment horizontal="left" vertical="center" indent="1"/>
    </xf>
    <xf numFmtId="0" fontId="0" fillId="0" borderId="11" xfId="0" applyFont="1" applyBorder="1" applyAlignment="1">
      <alignment horizontal="left" vertical="center" indent="1"/>
    </xf>
    <xf numFmtId="0" fontId="0" fillId="0" borderId="11" xfId="0" applyBorder="1" applyAlignment="1">
      <alignment horizontal="left" vertical="center" indent="1"/>
    </xf>
    <xf numFmtId="0" fontId="0" fillId="0" borderId="21" xfId="0" applyBorder="1" applyAlignment="1">
      <alignment horizontal="left" vertical="center" indent="1"/>
    </xf>
    <xf numFmtId="0" fontId="13" fillId="14" borderId="26" xfId="0" applyFont="1" applyFill="1" applyBorder="1" applyAlignment="1">
      <alignment horizontal="center" vertical="center" wrapText="1"/>
    </xf>
    <xf numFmtId="0" fontId="13" fillId="14" borderId="27" xfId="0" applyFont="1" applyFill="1" applyBorder="1" applyAlignment="1">
      <alignment horizontal="center" vertical="center" wrapText="1"/>
    </xf>
    <xf numFmtId="0" fontId="13" fillId="14" borderId="28" xfId="0" applyFont="1" applyFill="1" applyBorder="1" applyAlignment="1">
      <alignment horizontal="center" vertical="center" wrapText="1"/>
    </xf>
    <xf numFmtId="0" fontId="20" fillId="15" borderId="16" xfId="0" applyFont="1" applyFill="1" applyBorder="1" applyAlignment="1">
      <alignment horizontal="left" vertical="center" wrapText="1"/>
    </xf>
    <xf numFmtId="0" fontId="9" fillId="15" borderId="46" xfId="0" applyFont="1" applyFill="1" applyBorder="1" applyAlignment="1">
      <alignment horizontal="left" vertical="center" wrapText="1"/>
    </xf>
    <xf numFmtId="0" fontId="9" fillId="15" borderId="18" xfId="0" applyFont="1" applyFill="1" applyBorder="1" applyAlignment="1">
      <alignment horizontal="left" vertical="center" wrapText="1"/>
    </xf>
    <xf numFmtId="0" fontId="9" fillId="15" borderId="35" xfId="0" applyFont="1" applyFill="1" applyBorder="1" applyAlignment="1">
      <alignment horizontal="left" vertical="center" wrapText="1"/>
    </xf>
    <xf numFmtId="0" fontId="9" fillId="15" borderId="47" xfId="0" applyFont="1" applyFill="1" applyBorder="1" applyAlignment="1">
      <alignment horizontal="left" vertical="center" wrapText="1"/>
    </xf>
    <xf numFmtId="0" fontId="9" fillId="15" borderId="36" xfId="0" applyFont="1" applyFill="1" applyBorder="1" applyAlignment="1">
      <alignment horizontal="left" vertical="center" wrapText="1"/>
    </xf>
    <xf numFmtId="0" fontId="7" fillId="15" borderId="37" xfId="0" applyFont="1" applyFill="1" applyBorder="1" applyAlignment="1">
      <alignment horizontal="left" wrapText="1" indent="1"/>
    </xf>
    <xf numFmtId="0" fontId="7" fillId="15" borderId="11" xfId="0" applyFont="1" applyFill="1" applyBorder="1" applyAlignment="1">
      <alignment horizontal="left" wrapText="1" indent="1"/>
    </xf>
    <xf numFmtId="0" fontId="7" fillId="15" borderId="38" xfId="0" applyFont="1" applyFill="1" applyBorder="1" applyAlignment="1">
      <alignment horizontal="left" wrapText="1" indent="1"/>
    </xf>
    <xf numFmtId="0" fontId="7" fillId="15" borderId="39" xfId="0" applyFont="1" applyFill="1" applyBorder="1" applyAlignment="1">
      <alignment horizontal="left" wrapText="1" indent="1"/>
    </xf>
    <xf numFmtId="0" fontId="7" fillId="15" borderId="0" xfId="0" applyFont="1" applyFill="1" applyBorder="1" applyAlignment="1">
      <alignment horizontal="left" wrapText="1" indent="1"/>
    </xf>
    <xf numFmtId="0" fontId="7" fillId="15" borderId="40" xfId="0" applyFont="1" applyFill="1" applyBorder="1" applyAlignment="1">
      <alignment horizontal="left" wrapText="1" indent="1"/>
    </xf>
    <xf numFmtId="2" fontId="20" fillId="11" borderId="26" xfId="0" applyNumberFormat="1" applyFont="1" applyFill="1" applyBorder="1" applyAlignment="1">
      <alignment horizontal="left" vertical="center" wrapText="1" indent="1"/>
    </xf>
    <xf numFmtId="2" fontId="20" fillId="11" borderId="27" xfId="0" applyNumberFormat="1" applyFont="1" applyFill="1" applyBorder="1" applyAlignment="1">
      <alignment horizontal="left" vertical="center" wrapText="1" indent="1"/>
    </xf>
    <xf numFmtId="2" fontId="20" fillId="11" borderId="28" xfId="0" applyNumberFormat="1" applyFont="1" applyFill="1" applyBorder="1" applyAlignment="1">
      <alignment horizontal="left" vertical="center" wrapText="1" indent="1"/>
    </xf>
    <xf numFmtId="0" fontId="0" fillId="0" borderId="0" xfId="0" applyAlignment="1">
      <alignment vertical="center" wrapText="1"/>
    </xf>
    <xf numFmtId="0" fontId="17" fillId="0" borderId="0" xfId="0" applyFont="1" applyAlignment="1">
      <alignment horizontal="left" vertical="center" wrapText="1" indent="1"/>
    </xf>
    <xf numFmtId="0" fontId="0" fillId="13" borderId="29" xfId="0" applyFont="1" applyFill="1" applyBorder="1" applyAlignment="1">
      <alignment horizontal="left" vertical="center" wrapText="1" indent="1"/>
    </xf>
    <xf numFmtId="0" fontId="0" fillId="13" borderId="30" xfId="0" applyFont="1" applyFill="1" applyBorder="1" applyAlignment="1">
      <alignment horizontal="left" vertical="center" wrapText="1" indent="1"/>
    </xf>
    <xf numFmtId="0" fontId="23" fillId="13" borderId="30" xfId="37" applyFont="1" applyFill="1" applyBorder="1" applyAlignment="1">
      <alignment horizontal="left" vertical="center" wrapText="1" indent="1"/>
    </xf>
    <xf numFmtId="0" fontId="23" fillId="13" borderId="31" xfId="37" applyFont="1" applyFill="1" applyBorder="1" applyAlignment="1">
      <alignment horizontal="left" vertical="center" wrapText="1" indent="1"/>
    </xf>
    <xf numFmtId="0" fontId="0" fillId="0" borderId="52" xfId="0" applyFont="1" applyBorder="1" applyAlignment="1">
      <alignment horizontal="left" vertical="center" wrapText="1" indent="1"/>
    </xf>
    <xf numFmtId="0" fontId="0" fillId="0" borderId="52" xfId="0" applyBorder="1" applyAlignment="1">
      <alignment horizontal="left" vertical="center" wrapText="1" indent="1"/>
    </xf>
    <xf numFmtId="0" fontId="0" fillId="13" borderId="32" xfId="0" applyFont="1" applyFill="1" applyBorder="1" applyAlignment="1">
      <alignment horizontal="left" vertical="center" wrapText="1" indent="1"/>
    </xf>
    <xf numFmtId="0" fontId="0" fillId="13" borderId="33" xfId="0" applyFont="1" applyFill="1" applyBorder="1" applyAlignment="1">
      <alignment horizontal="left" vertical="center" wrapText="1" indent="1"/>
    </xf>
    <xf numFmtId="0" fontId="31" fillId="13" borderId="33" xfId="0" applyFont="1" applyFill="1" applyBorder="1" applyAlignment="1">
      <alignment horizontal="left" vertical="center" wrapText="1" indent="1"/>
    </xf>
    <xf numFmtId="0" fontId="31" fillId="13" borderId="34" xfId="0" applyFont="1" applyFill="1" applyBorder="1" applyAlignment="1">
      <alignment horizontal="left" vertical="center" wrapText="1" indent="1"/>
    </xf>
    <xf numFmtId="0" fontId="0" fillId="0" borderId="21" xfId="0" applyFill="1" applyBorder="1" applyAlignment="1">
      <alignment horizontal="left" vertical="center" wrapText="1" indent="1"/>
    </xf>
    <xf numFmtId="0" fontId="21" fillId="0" borderId="16" xfId="0" applyFont="1" applyBorder="1" applyAlignment="1">
      <alignment horizontal="left" vertical="center" wrapText="1" indent="1"/>
    </xf>
    <xf numFmtId="0" fontId="21" fillId="0" borderId="11" xfId="0" applyFont="1" applyBorder="1" applyAlignment="1">
      <alignment horizontal="left" vertical="center" wrapText="1" indent="1"/>
    </xf>
    <xf numFmtId="0" fontId="21" fillId="0" borderId="17" xfId="0" applyFont="1" applyBorder="1" applyAlignment="1">
      <alignment horizontal="left" vertical="center" wrapText="1" indent="1"/>
    </xf>
    <xf numFmtId="0" fontId="20" fillId="0" borderId="18" xfId="0" applyFont="1" applyBorder="1" applyAlignment="1">
      <alignment horizontal="left" vertical="center" wrapText="1" indent="1"/>
    </xf>
    <xf numFmtId="0" fontId="20" fillId="0" borderId="0" xfId="0" applyFont="1" applyBorder="1" applyAlignment="1">
      <alignment horizontal="left" vertical="center" wrapText="1" indent="1"/>
    </xf>
    <xf numFmtId="0" fontId="20" fillId="0" borderId="19" xfId="0" applyFont="1" applyBorder="1" applyAlignment="1">
      <alignment horizontal="left" vertical="center" wrapText="1" indent="1"/>
    </xf>
    <xf numFmtId="0" fontId="0" fillId="0" borderId="18" xfId="0" applyFont="1" applyBorder="1" applyAlignment="1">
      <alignment horizontal="left" vertical="center" indent="1"/>
    </xf>
    <xf numFmtId="0" fontId="0" fillId="0" borderId="19" xfId="0" applyBorder="1" applyAlignment="1">
      <alignment horizontal="left" vertical="center" indent="1"/>
    </xf>
    <xf numFmtId="0" fontId="13" fillId="5" borderId="8" xfId="0" applyFont="1" applyFill="1" applyBorder="1" applyAlignment="1">
      <alignment horizontal="center" vertical="center" wrapText="1"/>
    </xf>
    <xf numFmtId="0" fontId="19" fillId="0" borderId="8" xfId="0" applyFont="1" applyBorder="1" applyAlignment="1">
      <alignment horizontal="center" vertical="center" wrapText="1"/>
    </xf>
    <xf numFmtId="0" fontId="0" fillId="0" borderId="8" xfId="0" applyFont="1" applyBorder="1" applyAlignment="1">
      <alignment horizontal="center" vertical="center"/>
    </xf>
    <xf numFmtId="0" fontId="0" fillId="0" borderId="20" xfId="0" applyFont="1" applyBorder="1" applyAlignment="1">
      <alignment horizontal="center" vertical="center"/>
    </xf>
    <xf numFmtId="0" fontId="3" fillId="13" borderId="16" xfId="0" applyFont="1" applyFill="1" applyBorder="1" applyAlignment="1">
      <alignment horizontal="center" vertical="center" wrapText="1"/>
    </xf>
    <xf numFmtId="0" fontId="3" fillId="13" borderId="17" xfId="0" applyFont="1" applyFill="1" applyBorder="1" applyAlignment="1">
      <alignment horizontal="center" vertical="center" wrapText="1"/>
    </xf>
    <xf numFmtId="0" fontId="3" fillId="13" borderId="18" xfId="0" applyFont="1" applyFill="1" applyBorder="1" applyAlignment="1">
      <alignment horizontal="center" vertical="center" wrapText="1"/>
    </xf>
    <xf numFmtId="0" fontId="3" fillId="13" borderId="19" xfId="0" applyFont="1" applyFill="1" applyBorder="1" applyAlignment="1">
      <alignment horizontal="center" vertical="center" wrapText="1"/>
    </xf>
    <xf numFmtId="0" fontId="3" fillId="13" borderId="20" xfId="0" applyFont="1" applyFill="1" applyBorder="1" applyAlignment="1">
      <alignment horizontal="center" vertical="center" wrapText="1"/>
    </xf>
    <xf numFmtId="0" fontId="3" fillId="13" borderId="22" xfId="0" applyFont="1" applyFill="1" applyBorder="1" applyAlignment="1">
      <alignment horizontal="center" vertical="center" wrapText="1"/>
    </xf>
    <xf numFmtId="0" fontId="15" fillId="13" borderId="16" xfId="0" applyFont="1" applyFill="1" applyBorder="1" applyAlignment="1">
      <alignment horizontal="left" vertical="center" wrapText="1" indent="1"/>
    </xf>
    <xf numFmtId="0" fontId="15" fillId="13" borderId="11" xfId="0" applyFont="1" applyFill="1" applyBorder="1" applyAlignment="1">
      <alignment horizontal="left" vertical="center" indent="1"/>
    </xf>
    <xf numFmtId="0" fontId="15" fillId="13" borderId="17" xfId="0" applyFont="1" applyFill="1" applyBorder="1" applyAlignment="1">
      <alignment horizontal="left" vertical="center" indent="1"/>
    </xf>
    <xf numFmtId="0" fontId="15" fillId="13" borderId="18" xfId="0" applyFont="1" applyFill="1" applyBorder="1" applyAlignment="1">
      <alignment horizontal="left" vertical="center" indent="1"/>
    </xf>
    <xf numFmtId="0" fontId="15" fillId="13" borderId="0" xfId="0" applyFont="1" applyFill="1" applyBorder="1" applyAlignment="1">
      <alignment horizontal="left" vertical="center" indent="1"/>
    </xf>
    <xf numFmtId="0" fontId="15" fillId="13" borderId="19" xfId="0" applyFont="1" applyFill="1" applyBorder="1" applyAlignment="1">
      <alignment horizontal="left" vertical="center" indent="1"/>
    </xf>
    <xf numFmtId="2" fontId="9" fillId="11" borderId="26" xfId="0" applyNumberFormat="1" applyFont="1" applyFill="1" applyBorder="1" applyAlignment="1">
      <alignment horizontal="center" vertical="center" wrapText="1"/>
    </xf>
    <xf numFmtId="2" fontId="3" fillId="0" borderId="27" xfId="0" applyNumberFormat="1" applyFont="1" applyBorder="1" applyAlignment="1">
      <alignment horizontal="center" vertical="center" wrapText="1"/>
    </xf>
    <xf numFmtId="0" fontId="13" fillId="5" borderId="6"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26" xfId="0" applyFont="1" applyBorder="1" applyAlignment="1">
      <alignment horizontal="center" vertical="center" wrapText="1"/>
    </xf>
    <xf numFmtId="0" fontId="23" fillId="13" borderId="20" xfId="37" applyFont="1" applyFill="1" applyBorder="1" applyAlignment="1" applyProtection="1">
      <alignment horizontal="left" vertical="center" wrapText="1" indent="1"/>
      <protection locked="0"/>
    </xf>
    <xf numFmtId="0" fontId="23" fillId="13" borderId="21" xfId="37" applyFont="1" applyFill="1" applyBorder="1" applyAlignment="1" applyProtection="1">
      <alignment horizontal="left" vertical="center" wrapText="1" indent="1"/>
      <protection locked="0"/>
    </xf>
    <xf numFmtId="0" fontId="23" fillId="13" borderId="22" xfId="37" applyFont="1" applyFill="1" applyBorder="1" applyAlignment="1" applyProtection="1">
      <alignment horizontal="left" vertical="center" wrapText="1" indent="1"/>
      <protection locked="0"/>
    </xf>
    <xf numFmtId="2" fontId="9" fillId="12" borderId="26" xfId="0" applyNumberFormat="1" applyFont="1" applyFill="1" applyBorder="1" applyAlignment="1">
      <alignment horizontal="center" vertical="center" wrapText="1"/>
    </xf>
    <xf numFmtId="0" fontId="15" fillId="13" borderId="11" xfId="0" applyFont="1" applyFill="1" applyBorder="1" applyAlignment="1">
      <alignment horizontal="left" vertical="center" wrapText="1" indent="1"/>
    </xf>
    <xf numFmtId="0" fontId="15" fillId="13" borderId="17" xfId="0" applyFont="1" applyFill="1" applyBorder="1" applyAlignment="1">
      <alignment horizontal="left" vertical="center" wrapText="1" indent="1"/>
    </xf>
    <xf numFmtId="0" fontId="15" fillId="13" borderId="18" xfId="0" applyFont="1" applyFill="1" applyBorder="1" applyAlignment="1">
      <alignment horizontal="left" vertical="center" wrapText="1" indent="1"/>
    </xf>
    <xf numFmtId="0" fontId="15" fillId="13" borderId="0" xfId="0" applyFont="1" applyFill="1" applyBorder="1" applyAlignment="1">
      <alignment horizontal="left" vertical="center" wrapText="1" indent="1"/>
    </xf>
    <xf numFmtId="0" fontId="15" fillId="13" borderId="19" xfId="0" applyFont="1" applyFill="1" applyBorder="1" applyAlignment="1">
      <alignment horizontal="left" vertical="center" wrapText="1" indent="1"/>
    </xf>
    <xf numFmtId="0" fontId="15" fillId="13" borderId="20" xfId="0" applyFont="1" applyFill="1" applyBorder="1" applyAlignment="1">
      <alignment horizontal="left" vertical="center" wrapText="1" indent="1"/>
    </xf>
    <xf numFmtId="0" fontId="15" fillId="13" borderId="21" xfId="0" applyFont="1" applyFill="1" applyBorder="1" applyAlignment="1">
      <alignment horizontal="left" vertical="center" wrapText="1" indent="1"/>
    </xf>
    <xf numFmtId="0" fontId="15" fillId="13" borderId="22" xfId="0" applyFont="1" applyFill="1" applyBorder="1" applyAlignment="1">
      <alignment horizontal="left" vertical="center" wrapText="1" indent="1"/>
    </xf>
    <xf numFmtId="1" fontId="3" fillId="9" borderId="26" xfId="0" applyNumberFormat="1" applyFont="1" applyFill="1" applyBorder="1" applyAlignment="1">
      <alignment horizontal="center" vertical="center" wrapText="1"/>
    </xf>
    <xf numFmtId="1" fontId="3" fillId="0" borderId="27" xfId="0" applyNumberFormat="1" applyFont="1" applyBorder="1" applyAlignment="1">
      <alignment horizontal="center" vertical="center" wrapText="1"/>
    </xf>
    <xf numFmtId="0" fontId="41" fillId="0" borderId="18" xfId="37" applyFont="1" applyBorder="1" applyAlignment="1" applyProtection="1">
      <alignment horizontal="center" vertical="center"/>
      <protection locked="0"/>
    </xf>
    <xf numFmtId="0" fontId="41" fillId="0" borderId="0" xfId="37" applyFont="1" applyBorder="1" applyAlignment="1" applyProtection="1">
      <alignment horizontal="center" vertical="center"/>
      <protection locked="0"/>
    </xf>
    <xf numFmtId="0" fontId="41" fillId="0" borderId="19" xfId="37" applyFont="1" applyBorder="1" applyAlignment="1" applyProtection="1">
      <alignment horizontal="center" vertical="center"/>
      <protection locked="0"/>
    </xf>
    <xf numFmtId="0" fontId="42" fillId="0" borderId="14" xfId="0" applyFont="1" applyBorder="1" applyAlignment="1">
      <alignment horizontal="center" vertical="center"/>
    </xf>
    <xf numFmtId="0" fontId="42" fillId="0" borderId="53" xfId="0" applyFont="1" applyBorder="1" applyAlignment="1">
      <alignment horizontal="center" vertical="center"/>
    </xf>
    <xf numFmtId="0" fontId="42" fillId="0" borderId="8" xfId="0" applyFont="1" applyBorder="1" applyAlignment="1">
      <alignment horizontal="center" vertical="center"/>
    </xf>
    <xf numFmtId="0" fontId="44" fillId="13" borderId="26" xfId="0" applyFont="1" applyFill="1" applyBorder="1" applyAlignment="1">
      <alignment horizontal="center" vertical="center" wrapText="1"/>
    </xf>
    <xf numFmtId="0" fontId="44" fillId="13" borderId="27" xfId="0" applyFont="1" applyFill="1" applyBorder="1" applyAlignment="1">
      <alignment horizontal="center" vertical="center" wrapText="1"/>
    </xf>
    <xf numFmtId="0" fontId="46" fillId="13" borderId="27" xfId="37" applyFont="1" applyFill="1" applyBorder="1" applyAlignment="1" applyProtection="1">
      <alignment horizontal="center" vertical="center" wrapText="1"/>
      <protection locked="0"/>
    </xf>
    <xf numFmtId="0" fontId="46" fillId="13" borderId="28" xfId="37" applyFont="1" applyFill="1" applyBorder="1" applyAlignment="1" applyProtection="1">
      <alignment horizontal="center" vertical="center" wrapText="1"/>
      <protection locked="0"/>
    </xf>
    <xf numFmtId="0" fontId="25" fillId="13" borderId="26" xfId="0" applyFont="1" applyFill="1" applyBorder="1" applyAlignment="1">
      <alignment horizontal="center" vertical="center" wrapText="1"/>
    </xf>
    <xf numFmtId="0" fontId="25" fillId="13" borderId="27" xfId="0" applyFont="1" applyFill="1" applyBorder="1" applyAlignment="1">
      <alignment horizontal="center" vertical="center" wrapText="1"/>
    </xf>
    <xf numFmtId="0" fontId="43" fillId="13" borderId="27" xfId="0" applyFont="1" applyFill="1" applyBorder="1" applyAlignment="1">
      <alignment horizontal="center" vertical="center" wrapText="1"/>
    </xf>
    <xf numFmtId="0" fontId="43" fillId="13" borderId="28" xfId="0" applyFont="1" applyFill="1" applyBorder="1" applyAlignment="1">
      <alignment horizontal="center" vertical="center" wrapText="1"/>
    </xf>
    <xf numFmtId="0" fontId="20" fillId="15" borderId="16" xfId="0" applyFont="1" applyFill="1" applyBorder="1" applyAlignment="1">
      <alignment horizontal="center" vertical="center" wrapText="1"/>
    </xf>
    <xf numFmtId="0" fontId="9" fillId="15" borderId="11" xfId="0" applyFont="1" applyFill="1" applyBorder="1" applyAlignment="1">
      <alignment horizontal="center" vertical="center" wrapText="1"/>
    </xf>
    <xf numFmtId="0" fontId="9" fillId="15" borderId="18" xfId="0" applyFont="1" applyFill="1" applyBorder="1" applyAlignment="1">
      <alignment horizontal="center" vertical="center" wrapText="1"/>
    </xf>
    <xf numFmtId="0" fontId="9" fillId="15" borderId="0" xfId="0" applyFont="1" applyFill="1" applyBorder="1" applyAlignment="1">
      <alignment horizontal="center" vertical="center" wrapText="1"/>
    </xf>
    <xf numFmtId="0" fontId="9" fillId="15" borderId="20" xfId="0" applyFont="1" applyFill="1" applyBorder="1" applyAlignment="1">
      <alignment horizontal="center" vertical="center" wrapText="1"/>
    </xf>
    <xf numFmtId="0" fontId="9" fillId="15" borderId="21" xfId="0" applyFont="1" applyFill="1" applyBorder="1" applyAlignment="1">
      <alignment horizontal="center" vertical="center" wrapText="1"/>
    </xf>
    <xf numFmtId="0" fontId="43" fillId="15" borderId="16" xfId="0" applyFont="1" applyFill="1" applyBorder="1" applyAlignment="1">
      <alignment horizontal="center" vertical="center" wrapText="1"/>
    </xf>
    <xf numFmtId="0" fontId="43" fillId="15" borderId="11" xfId="0" applyFont="1" applyFill="1" applyBorder="1" applyAlignment="1">
      <alignment horizontal="center" vertical="center" wrapText="1"/>
    </xf>
    <xf numFmtId="0" fontId="43" fillId="15" borderId="17" xfId="0" applyFont="1" applyFill="1" applyBorder="1" applyAlignment="1">
      <alignment horizontal="center" vertical="center" wrapText="1"/>
    </xf>
    <xf numFmtId="0" fontId="43" fillId="15" borderId="18" xfId="0" applyFont="1" applyFill="1" applyBorder="1" applyAlignment="1">
      <alignment horizontal="center" vertical="center" wrapText="1"/>
    </xf>
    <xf numFmtId="0" fontId="43" fillId="15" borderId="0" xfId="0" applyFont="1" applyFill="1" applyBorder="1" applyAlignment="1">
      <alignment horizontal="center" vertical="center" wrapText="1"/>
    </xf>
    <xf numFmtId="0" fontId="43" fillId="15" borderId="19" xfId="0" applyFont="1" applyFill="1" applyBorder="1" applyAlignment="1">
      <alignment horizontal="center" vertical="center" wrapText="1"/>
    </xf>
    <xf numFmtId="2" fontId="9" fillId="11" borderId="27" xfId="0" applyNumberFormat="1" applyFont="1" applyFill="1" applyBorder="1" applyAlignment="1">
      <alignment horizontal="center" vertical="center" wrapText="1"/>
    </xf>
    <xf numFmtId="2" fontId="9" fillId="11" borderId="28" xfId="0" applyNumberFormat="1" applyFont="1" applyFill="1" applyBorder="1" applyAlignment="1">
      <alignment horizontal="center" vertical="center" wrapText="1"/>
    </xf>
    <xf numFmtId="0" fontId="46" fillId="15" borderId="18" xfId="37" applyFont="1" applyFill="1" applyBorder="1" applyAlignment="1" applyProtection="1">
      <alignment horizontal="left" vertical="top" wrapText="1" indent="1"/>
      <protection locked="0"/>
    </xf>
    <xf numFmtId="0" fontId="47" fillId="15" borderId="0" xfId="37" applyFont="1" applyFill="1" applyBorder="1" applyAlignment="1" applyProtection="1">
      <alignment horizontal="left" vertical="top" wrapText="1" indent="1"/>
      <protection locked="0"/>
    </xf>
    <xf numFmtId="0" fontId="47" fillId="15" borderId="19" xfId="37" applyFont="1" applyFill="1" applyBorder="1" applyAlignment="1" applyProtection="1">
      <alignment horizontal="left" vertical="top" wrapText="1" indent="1"/>
      <protection locked="0"/>
    </xf>
    <xf numFmtId="2" fontId="9" fillId="12" borderId="27" xfId="0" applyNumberFormat="1" applyFont="1" applyFill="1" applyBorder="1" applyAlignment="1">
      <alignment horizontal="center" vertical="center" wrapText="1"/>
    </xf>
    <xf numFmtId="2" fontId="9" fillId="12" borderId="28" xfId="0" applyNumberFormat="1" applyFont="1" applyFill="1" applyBorder="1" applyAlignment="1">
      <alignment horizontal="center" vertical="center" wrapText="1"/>
    </xf>
    <xf numFmtId="0" fontId="44" fillId="15" borderId="18" xfId="0" applyFont="1" applyFill="1" applyBorder="1" applyAlignment="1">
      <alignment horizontal="center" vertical="center" wrapText="1"/>
    </xf>
    <xf numFmtId="0" fontId="44" fillId="0" borderId="0"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18" xfId="0" applyFont="1" applyBorder="1" applyAlignment="1">
      <alignment horizontal="center" vertical="center" wrapText="1"/>
    </xf>
    <xf numFmtId="1" fontId="9" fillId="16" borderId="26" xfId="0" applyNumberFormat="1" applyFont="1" applyFill="1" applyBorder="1" applyAlignment="1">
      <alignment horizontal="center" vertical="center" wrapText="1"/>
    </xf>
    <xf numFmtId="1" fontId="9" fillId="16" borderId="27" xfId="0" applyNumberFormat="1" applyFont="1" applyFill="1" applyBorder="1" applyAlignment="1">
      <alignment horizontal="center" vertical="center" wrapText="1"/>
    </xf>
    <xf numFmtId="1" fontId="9" fillId="16" borderId="28" xfId="0" applyNumberFormat="1" applyFont="1" applyFill="1" applyBorder="1" applyAlignment="1">
      <alignment horizontal="center" vertical="center" wrapText="1"/>
    </xf>
    <xf numFmtId="0" fontId="48" fillId="15" borderId="20" xfId="37" applyFont="1" applyFill="1" applyBorder="1" applyAlignment="1" applyProtection="1">
      <alignment horizontal="center" vertical="center" wrapText="1"/>
      <protection locked="0"/>
    </xf>
    <xf numFmtId="0" fontId="48" fillId="0" borderId="21" xfId="37" applyFont="1" applyBorder="1" applyAlignment="1" applyProtection="1">
      <alignment horizontal="center" vertical="center" wrapText="1"/>
      <protection locked="0"/>
    </xf>
    <xf numFmtId="0" fontId="48" fillId="0" borderId="22" xfId="37" applyFont="1" applyBorder="1" applyAlignment="1" applyProtection="1">
      <alignment horizontal="center" vertical="center" wrapText="1"/>
      <protection locked="0"/>
    </xf>
    <xf numFmtId="0" fontId="17" fillId="0" borderId="16" xfId="0" applyFont="1" applyBorder="1" applyAlignment="1">
      <alignment horizontal="left" vertical="center" indent="1"/>
    </xf>
    <xf numFmtId="0" fontId="0" fillId="0" borderId="17" xfId="0" applyBorder="1" applyAlignment="1">
      <alignment horizontal="left" vertical="center" indent="1"/>
    </xf>
    <xf numFmtId="0" fontId="0" fillId="0" borderId="16" xfId="0" applyFont="1" applyBorder="1" applyAlignment="1">
      <alignment horizontal="left" vertical="center" indent="1"/>
    </xf>
    <xf numFmtId="0" fontId="0" fillId="0" borderId="20" xfId="0" applyBorder="1" applyAlignment="1">
      <alignment horizontal="left" vertical="center" indent="1"/>
    </xf>
    <xf numFmtId="0" fontId="0" fillId="0" borderId="0" xfId="0" applyBorder="1" applyAlignment="1">
      <alignment horizontal="left" vertical="center" indent="1"/>
    </xf>
  </cellXfs>
  <cellStyles count="5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cellStyle name="Normal" xfId="0" builtinId="0"/>
  </cellStyles>
  <dxfs count="35">
    <dxf>
      <font>
        <color auto="1"/>
      </font>
      <fill>
        <patternFill patternType="solid">
          <fgColor indexed="64"/>
          <bgColor theme="1"/>
        </patternFill>
      </fill>
    </dxf>
    <dxf>
      <font>
        <color auto="1"/>
      </font>
      <fill>
        <patternFill patternType="solid">
          <fgColor indexed="64"/>
          <bgColor theme="1"/>
        </patternFill>
      </fill>
    </dxf>
    <dxf>
      <font>
        <color auto="1"/>
      </font>
      <fill>
        <patternFill patternType="solid">
          <fgColor indexed="64"/>
          <bgColor theme="1"/>
        </patternFill>
      </fill>
    </dxf>
    <dxf>
      <font>
        <color auto="1"/>
      </font>
      <fill>
        <patternFill patternType="solid">
          <fgColor indexed="64"/>
          <bgColor theme="1"/>
        </patternFill>
      </fill>
    </dxf>
    <dxf>
      <font>
        <color theme="1"/>
      </font>
      <fill>
        <patternFill patternType="solid">
          <fgColor indexed="64"/>
          <bgColor theme="1"/>
        </patternFill>
      </fill>
    </dxf>
    <dxf>
      <font>
        <color auto="1"/>
      </font>
      <fill>
        <patternFill patternType="solid">
          <fgColor indexed="64"/>
          <bgColor theme="1"/>
        </patternFill>
      </fill>
    </dxf>
    <dxf>
      <font>
        <color auto="1"/>
      </font>
      <fill>
        <patternFill patternType="solid">
          <fgColor indexed="64"/>
          <bgColor theme="1"/>
        </patternFill>
      </fill>
    </dxf>
    <dxf>
      <font>
        <color auto="1"/>
      </font>
      <fill>
        <patternFill patternType="solid">
          <fgColor indexed="64"/>
          <bgColor theme="1"/>
        </patternFill>
      </fill>
    </dxf>
    <dxf>
      <font>
        <color theme="0"/>
      </font>
      <fill>
        <patternFill patternType="none">
          <fgColor indexed="64"/>
          <bgColor auto="1"/>
        </patternFill>
      </fill>
    </dxf>
    <dxf>
      <font>
        <color auto="1"/>
      </font>
      <fill>
        <patternFill patternType="solid">
          <fgColor indexed="64"/>
          <bgColor rgb="FFFF0000"/>
        </patternFill>
      </fill>
    </dxf>
    <dxf>
      <font>
        <color theme="0"/>
      </font>
      <fill>
        <patternFill patternType="none">
          <fgColor indexed="64"/>
          <bgColor auto="1"/>
        </patternFill>
      </fill>
    </dxf>
    <dxf>
      <font>
        <color auto="1"/>
      </font>
      <fill>
        <patternFill patternType="solid">
          <fgColor indexed="64"/>
          <bgColor rgb="FFFF0000"/>
        </patternFill>
      </fill>
    </dxf>
    <dxf>
      <font>
        <color theme="0"/>
      </font>
      <fill>
        <patternFill patternType="none">
          <fgColor indexed="64"/>
          <bgColor auto="1"/>
        </patternFill>
      </fill>
    </dxf>
    <dxf>
      <font>
        <color auto="1"/>
      </font>
      <fill>
        <patternFill patternType="solid">
          <fgColor indexed="64"/>
          <bgColor rgb="FFFF0000"/>
        </patternFill>
      </fill>
    </dxf>
    <dxf>
      <font>
        <color theme="0"/>
      </font>
      <fill>
        <patternFill patternType="none">
          <fgColor indexed="64"/>
          <bgColor auto="1"/>
        </patternFill>
      </fill>
    </dxf>
    <dxf>
      <font>
        <color auto="1"/>
      </font>
      <fill>
        <patternFill patternType="solid">
          <fgColor indexed="64"/>
          <bgColor rgb="FFFF0000"/>
        </patternFill>
      </fill>
    </dxf>
    <dxf>
      <font>
        <color theme="0"/>
      </font>
      <fill>
        <patternFill patternType="none">
          <fgColor indexed="64"/>
          <bgColor auto="1"/>
        </patternFill>
      </fill>
    </dxf>
    <dxf>
      <font>
        <color auto="1"/>
      </font>
      <fill>
        <patternFill patternType="solid">
          <fgColor indexed="64"/>
          <bgColor rgb="FFFF0000"/>
        </patternFill>
      </fill>
    </dxf>
    <dxf>
      <font>
        <color theme="0"/>
      </font>
      <fill>
        <patternFill patternType="none">
          <fgColor indexed="64"/>
          <bgColor auto="1"/>
        </patternFill>
      </fill>
    </dxf>
    <dxf>
      <font>
        <color auto="1"/>
      </font>
      <fill>
        <patternFill patternType="solid">
          <fgColor indexed="64"/>
          <bgColor rgb="FFFF0000"/>
        </patternFill>
      </fill>
    </dxf>
    <dxf>
      <font>
        <color theme="0"/>
      </font>
      <fill>
        <patternFill patternType="none">
          <fgColor indexed="64"/>
          <bgColor auto="1"/>
        </patternFill>
      </fill>
    </dxf>
    <dxf>
      <font>
        <color auto="1"/>
      </font>
      <fill>
        <patternFill patternType="solid">
          <fgColor indexed="64"/>
          <bgColor rgb="FFFF0000"/>
        </patternFill>
      </fill>
    </dxf>
    <dxf>
      <font>
        <color theme="0"/>
      </font>
      <fill>
        <patternFill patternType="none">
          <fgColor indexed="64"/>
          <bgColor auto="1"/>
        </patternFill>
      </fill>
    </dxf>
    <dxf>
      <font>
        <color auto="1"/>
      </font>
      <fill>
        <patternFill patternType="solid">
          <fgColor indexed="64"/>
          <bgColor rgb="FFFF0000"/>
        </patternFill>
      </fill>
    </dxf>
    <dxf>
      <font>
        <color theme="0"/>
      </font>
      <fill>
        <patternFill patternType="none">
          <fgColor indexed="64"/>
          <bgColor auto="1"/>
        </patternFill>
      </fill>
    </dxf>
    <dxf>
      <font>
        <color auto="1"/>
      </font>
      <fill>
        <patternFill patternType="solid">
          <fgColor indexed="64"/>
          <bgColor rgb="FFFF0000"/>
        </patternFill>
      </fill>
    </dxf>
    <dxf>
      <font>
        <color theme="0"/>
      </font>
      <fill>
        <patternFill patternType="none">
          <fgColor indexed="64"/>
          <bgColor auto="1"/>
        </patternFill>
      </fill>
    </dxf>
    <dxf>
      <font>
        <color auto="1"/>
      </font>
      <fill>
        <patternFill patternType="solid">
          <fgColor indexed="64"/>
          <bgColor rgb="FFFF0000"/>
        </patternFill>
      </fill>
    </dxf>
    <dxf>
      <font>
        <color theme="0"/>
      </font>
      <fill>
        <patternFill patternType="none">
          <fgColor indexed="64"/>
          <bgColor auto="1"/>
        </patternFill>
      </fill>
    </dxf>
    <dxf>
      <font>
        <color theme="1"/>
      </font>
      <fill>
        <patternFill patternType="solid">
          <fgColor indexed="64"/>
          <bgColor rgb="FFFF0000"/>
        </patternFill>
      </fill>
    </dxf>
    <dxf>
      <font>
        <color theme="0"/>
      </font>
      <fill>
        <patternFill patternType="none">
          <fgColor indexed="64"/>
          <bgColor auto="1"/>
        </patternFill>
      </fill>
    </dxf>
    <dxf>
      <font>
        <color auto="1"/>
      </font>
      <fill>
        <patternFill patternType="solid">
          <fgColor indexed="64"/>
          <bgColor rgb="FFFF0000"/>
        </patternFill>
      </fill>
    </dxf>
    <dxf>
      <font>
        <color auto="1"/>
      </font>
      <fill>
        <patternFill patternType="solid">
          <fgColor indexed="64"/>
          <bgColor theme="1"/>
        </patternFill>
      </fill>
    </dxf>
    <dxf>
      <font>
        <color auto="1"/>
      </font>
      <fill>
        <patternFill patternType="solid">
          <fgColor indexed="64"/>
          <bgColor theme="1"/>
        </patternFill>
      </fill>
    </dxf>
    <dxf>
      <font>
        <color auto="1"/>
      </font>
      <fill>
        <patternFill patternType="solid">
          <fgColor indexed="64"/>
          <bgColor theme="1"/>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1924242</xdr:colOff>
      <xdr:row>2</xdr:row>
      <xdr:rowOff>635000</xdr:rowOff>
    </xdr:to>
    <xdr:pic>
      <xdr:nvPicPr>
        <xdr:cNvPr id="2" name="Picture 1" descr="SAFlogo_Init_1inch.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24242" cy="635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6542</xdr:colOff>
      <xdr:row>2</xdr:row>
      <xdr:rowOff>635000</xdr:rowOff>
    </xdr:to>
    <xdr:pic>
      <xdr:nvPicPr>
        <xdr:cNvPr id="2" name="Picture 1" descr="SAFlogo_Init_1inch.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24242" cy="635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1924242</xdr:colOff>
      <xdr:row>2</xdr:row>
      <xdr:rowOff>635000</xdr:rowOff>
    </xdr:to>
    <xdr:pic>
      <xdr:nvPicPr>
        <xdr:cNvPr id="2" name="Picture 1" descr="SAFlogo_Init_1inch.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24242" cy="635000"/>
        </a:xfrm>
        <a:prstGeom prst="rect">
          <a:avLst/>
        </a:prstGeom>
      </xdr:spPr>
    </xdr:pic>
    <xdr:clientData/>
  </xdr:twoCellAnchor>
  <xdr:twoCellAnchor editAs="oneCell">
    <xdr:from>
      <xdr:col>0</xdr:col>
      <xdr:colOff>220133</xdr:colOff>
      <xdr:row>79</xdr:row>
      <xdr:rowOff>315627</xdr:rowOff>
    </xdr:from>
    <xdr:to>
      <xdr:col>0</xdr:col>
      <xdr:colOff>1354667</xdr:colOff>
      <xdr:row>85</xdr:row>
      <xdr:rowOff>4250</xdr:rowOff>
    </xdr:to>
    <xdr:pic>
      <xdr:nvPicPr>
        <xdr:cNvPr id="3" name="Picture 2" descr="STOP.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0133" y="29932027"/>
          <a:ext cx="1134534" cy="9586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1924242</xdr:colOff>
      <xdr:row>2</xdr:row>
      <xdr:rowOff>635000</xdr:rowOff>
    </xdr:to>
    <xdr:pic>
      <xdr:nvPicPr>
        <xdr:cNvPr id="2" name="Picture 1" descr="SAFlogo_Init_1inch.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24242" cy="635000"/>
        </a:xfrm>
        <a:prstGeom prst="rect">
          <a:avLst/>
        </a:prstGeom>
      </xdr:spPr>
    </xdr:pic>
    <xdr:clientData/>
  </xdr:twoCellAnchor>
  <xdr:twoCellAnchor editAs="oneCell">
    <xdr:from>
      <xdr:col>0</xdr:col>
      <xdr:colOff>220133</xdr:colOff>
      <xdr:row>79</xdr:row>
      <xdr:rowOff>315627</xdr:rowOff>
    </xdr:from>
    <xdr:to>
      <xdr:col>0</xdr:col>
      <xdr:colOff>1354667</xdr:colOff>
      <xdr:row>81</xdr:row>
      <xdr:rowOff>220150</xdr:rowOff>
    </xdr:to>
    <xdr:pic>
      <xdr:nvPicPr>
        <xdr:cNvPr id="3" name="Picture 2" descr="STOP.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0133" y="29932027"/>
          <a:ext cx="1134534" cy="95862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44642</xdr:colOff>
      <xdr:row>2</xdr:row>
      <xdr:rowOff>635000</xdr:rowOff>
    </xdr:to>
    <xdr:pic>
      <xdr:nvPicPr>
        <xdr:cNvPr id="2" name="Picture 1" descr="SAFlogo_Init_1inch.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24242" cy="635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95442</xdr:colOff>
      <xdr:row>2</xdr:row>
      <xdr:rowOff>635000</xdr:rowOff>
    </xdr:to>
    <xdr:pic>
      <xdr:nvPicPr>
        <xdr:cNvPr id="2" name="Picture 1" descr="SAFlogo_Init_1inch.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24242" cy="635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9" Type="http://schemas.openxmlformats.org/officeDocument/2006/relationships/hyperlink" Target="http://www.safnow.org/hc-planner-large-employer" TargetMode="External"/><Relationship Id="rId20" Type="http://schemas.openxmlformats.org/officeDocument/2006/relationships/hyperlink" Target="http://www.safnow.org/hc-planner-large-employer" TargetMode="External"/><Relationship Id="rId21" Type="http://schemas.openxmlformats.org/officeDocument/2006/relationships/hyperlink" Target="http://www.safnow.org/hc-planner-large-employer" TargetMode="External"/><Relationship Id="rId22" Type="http://schemas.openxmlformats.org/officeDocument/2006/relationships/drawing" Target="../drawings/drawing4.xml"/><Relationship Id="rId10" Type="http://schemas.openxmlformats.org/officeDocument/2006/relationships/hyperlink" Target="http://www.safnow.org/hc-planner-large-employer" TargetMode="External"/><Relationship Id="rId11" Type="http://schemas.openxmlformats.org/officeDocument/2006/relationships/hyperlink" Target="http://www.safnow.org/hc-planner-large-employer" TargetMode="External"/><Relationship Id="rId12" Type="http://schemas.openxmlformats.org/officeDocument/2006/relationships/hyperlink" Target="http://www.safnow.org/hc-planner-large-employer" TargetMode="External"/><Relationship Id="rId13" Type="http://schemas.openxmlformats.org/officeDocument/2006/relationships/hyperlink" Target="http://www.safnow.org/hc-planner-large-employer" TargetMode="External"/><Relationship Id="rId14" Type="http://schemas.openxmlformats.org/officeDocument/2006/relationships/hyperlink" Target="http://www.safnow.org/hc-planner-small-employer" TargetMode="External"/><Relationship Id="rId15" Type="http://schemas.openxmlformats.org/officeDocument/2006/relationships/hyperlink" Target="http://www.safnow.org/hc-planner-large-employer" TargetMode="External"/><Relationship Id="rId16" Type="http://schemas.openxmlformats.org/officeDocument/2006/relationships/hyperlink" Target="http://www.safnow.org/hc-planner-large-employer" TargetMode="External"/><Relationship Id="rId17" Type="http://schemas.openxmlformats.org/officeDocument/2006/relationships/hyperlink" Target="http://www.safnow.org/hc-planner-large-employer" TargetMode="External"/><Relationship Id="rId18" Type="http://schemas.openxmlformats.org/officeDocument/2006/relationships/hyperlink" Target="http://www.safnow.org/hc-planner-large-employer" TargetMode="External"/><Relationship Id="rId19" Type="http://schemas.openxmlformats.org/officeDocument/2006/relationships/hyperlink" Target="http://www.safnow.org/hc-planner-large-employer" TargetMode="External"/><Relationship Id="rId1" Type="http://schemas.openxmlformats.org/officeDocument/2006/relationships/hyperlink" Target="http://www.safnow.org/hc-planner-small-employer" TargetMode="External"/><Relationship Id="rId2" Type="http://schemas.openxmlformats.org/officeDocument/2006/relationships/hyperlink" Target="http://www.safnow.org/hc-planner-small-employer" TargetMode="External"/><Relationship Id="rId3" Type="http://schemas.openxmlformats.org/officeDocument/2006/relationships/hyperlink" Target="http://www.safnow.org/hc-planner-small-employer" TargetMode="External"/><Relationship Id="rId4" Type="http://schemas.openxmlformats.org/officeDocument/2006/relationships/hyperlink" Target="http://www.safnow.org/hc-planner-small-employer" TargetMode="External"/><Relationship Id="rId5" Type="http://schemas.openxmlformats.org/officeDocument/2006/relationships/hyperlink" Target="http://www.safnow.org/hc-planner-small-employer" TargetMode="External"/><Relationship Id="rId6" Type="http://schemas.openxmlformats.org/officeDocument/2006/relationships/hyperlink" Target="http://www.safnow.org/hc-planner-small-employer" TargetMode="External"/><Relationship Id="rId7" Type="http://schemas.openxmlformats.org/officeDocument/2006/relationships/hyperlink" Target="http://www.safnow.org/hc-planner-small-employer" TargetMode="External"/><Relationship Id="rId8" Type="http://schemas.openxmlformats.org/officeDocument/2006/relationships/hyperlink" Target="http://www.safnow.org/hc-planner-large-employer" TargetMode="External"/></Relationships>
</file>

<file path=xl/worksheets/_rels/sheet5.xml.rels><?xml version="1.0" encoding="UTF-8" standalone="yes"?>
<Relationships xmlns="http://schemas.openxmlformats.org/package/2006/relationships"><Relationship Id="rId11" Type="http://schemas.openxmlformats.org/officeDocument/2006/relationships/hyperlink" Target="http://www.safnow.org/hc-planner-large-employer" TargetMode="External"/><Relationship Id="rId12" Type="http://schemas.openxmlformats.org/officeDocument/2006/relationships/hyperlink" Target="http://www.safnow.org/hc-planner-large-employer" TargetMode="External"/><Relationship Id="rId13" Type="http://schemas.openxmlformats.org/officeDocument/2006/relationships/hyperlink" Target="http://www.safnow.org/hc-planner-large-employer" TargetMode="External"/><Relationship Id="rId14" Type="http://schemas.openxmlformats.org/officeDocument/2006/relationships/hyperlink" Target="http://www.safnow.org/hc-planner-large-employer" TargetMode="External"/><Relationship Id="rId15" Type="http://schemas.openxmlformats.org/officeDocument/2006/relationships/drawing" Target="../drawings/drawing5.xml"/><Relationship Id="rId1" Type="http://schemas.openxmlformats.org/officeDocument/2006/relationships/hyperlink" Target="http://www.safnow.org/hc-planner-large-employer" TargetMode="External"/><Relationship Id="rId2" Type="http://schemas.openxmlformats.org/officeDocument/2006/relationships/hyperlink" Target="http://www.safnow.org/hc-planner-large-employer" TargetMode="External"/><Relationship Id="rId3" Type="http://schemas.openxmlformats.org/officeDocument/2006/relationships/hyperlink" Target="http://www.safnow.org/hc-planner-large-employer" TargetMode="External"/><Relationship Id="rId4" Type="http://schemas.openxmlformats.org/officeDocument/2006/relationships/hyperlink" Target="http://www.safnow.org/hc-planner-large-employer" TargetMode="External"/><Relationship Id="rId5" Type="http://schemas.openxmlformats.org/officeDocument/2006/relationships/hyperlink" Target="http://www.safnow.org/hc-planner-large-employer" TargetMode="External"/><Relationship Id="rId6" Type="http://schemas.openxmlformats.org/officeDocument/2006/relationships/hyperlink" Target="http://www.safnow.org/hc-planner-large-employer" TargetMode="External"/><Relationship Id="rId7" Type="http://schemas.openxmlformats.org/officeDocument/2006/relationships/hyperlink" Target="http://www.safnow.org/hc-planner-small-employer" TargetMode="External"/><Relationship Id="rId8" Type="http://schemas.openxmlformats.org/officeDocument/2006/relationships/hyperlink" Target="http://www.safnow.org/hc-planner-large-employer" TargetMode="External"/><Relationship Id="rId9" Type="http://schemas.openxmlformats.org/officeDocument/2006/relationships/hyperlink" Target="http://www.safnow.org/hc-planner-large-employer" TargetMode="External"/><Relationship Id="rId10" Type="http://schemas.openxmlformats.org/officeDocument/2006/relationships/hyperlink" Target="http://www.safnow.org/hc-planner-large-employer"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safnow.org/hc-planner-large-employer" TargetMode="External"/><Relationship Id="rId4" Type="http://schemas.openxmlformats.org/officeDocument/2006/relationships/hyperlink" Target="http://www.safnow.org/hc-planner-large-employer" TargetMode="External"/><Relationship Id="rId5" Type="http://schemas.openxmlformats.org/officeDocument/2006/relationships/hyperlink" Target="http://www.safnow.org/hc-planner-large-employer" TargetMode="External"/><Relationship Id="rId6" Type="http://schemas.openxmlformats.org/officeDocument/2006/relationships/hyperlink" Target="http://www.safnow.org/hc-planner-large-employer" TargetMode="External"/><Relationship Id="rId7" Type="http://schemas.openxmlformats.org/officeDocument/2006/relationships/hyperlink" Target="http://www.safnow.org/hc-planner-large-employer" TargetMode="External"/><Relationship Id="rId8" Type="http://schemas.openxmlformats.org/officeDocument/2006/relationships/hyperlink" Target="http://www.safnow.org/hc-planner-large-employer" TargetMode="External"/><Relationship Id="rId9" Type="http://schemas.openxmlformats.org/officeDocument/2006/relationships/drawing" Target="../drawings/drawing6.xml"/><Relationship Id="rId1" Type="http://schemas.openxmlformats.org/officeDocument/2006/relationships/hyperlink" Target="http://www.safnow.org/hc-planner-small-employer" TargetMode="External"/><Relationship Id="rId2" Type="http://schemas.openxmlformats.org/officeDocument/2006/relationships/hyperlink" Target="http://www.safnow.org/hc-planner-large-employ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showRowColHeaders="0" tabSelected="1" topLeftCell="A3" workbookViewId="0">
      <selection activeCell="B10" sqref="B10"/>
    </sheetView>
  </sheetViews>
  <sheetFormatPr baseColWidth="10" defaultRowHeight="15" x14ac:dyDescent="0"/>
  <cols>
    <col min="1" max="1" width="25.33203125" style="1" customWidth="1"/>
    <col min="2" max="13" width="7.1640625" style="1" customWidth="1"/>
    <col min="14" max="16384" width="10.83203125" style="1"/>
  </cols>
  <sheetData>
    <row r="1" spans="1:13" ht="18" hidden="1" customHeight="1"/>
    <row r="2" spans="1:13" ht="18" hidden="1" customHeight="1"/>
    <row r="3" spans="1:13" ht="54" customHeight="1">
      <c r="A3" s="21"/>
      <c r="B3" s="51" t="s">
        <v>37</v>
      </c>
      <c r="C3" s="51"/>
      <c r="D3" s="51"/>
      <c r="E3" s="51"/>
      <c r="F3" s="51"/>
      <c r="G3" s="51"/>
      <c r="H3" s="51"/>
      <c r="I3" s="51"/>
      <c r="J3" s="51"/>
      <c r="K3" s="51"/>
      <c r="L3" s="51"/>
      <c r="M3" s="51"/>
    </row>
    <row r="4" spans="1:13" ht="18" customHeight="1">
      <c r="A4" s="48"/>
      <c r="B4" s="49"/>
      <c r="C4" s="49"/>
      <c r="D4" s="49"/>
      <c r="E4" s="49"/>
      <c r="F4" s="49"/>
      <c r="G4" s="49"/>
      <c r="H4" s="49"/>
      <c r="I4" s="49"/>
      <c r="J4" s="49"/>
      <c r="K4" s="49"/>
      <c r="L4" s="49"/>
      <c r="M4" s="49"/>
    </row>
    <row r="5" spans="1:13" ht="18" customHeight="1">
      <c r="A5" s="50"/>
      <c r="B5" s="50"/>
      <c r="C5" s="50"/>
      <c r="D5" s="50"/>
      <c r="E5" s="50"/>
      <c r="F5" s="50"/>
      <c r="G5" s="50"/>
      <c r="H5" s="50"/>
      <c r="I5" s="50"/>
      <c r="J5" s="50"/>
      <c r="K5" s="50"/>
      <c r="L5" s="50"/>
      <c r="M5" s="50"/>
    </row>
    <row r="6" spans="1:13" ht="23">
      <c r="A6" s="58" t="s">
        <v>23</v>
      </c>
      <c r="B6" s="59"/>
      <c r="C6" s="59"/>
      <c r="D6" s="59"/>
      <c r="E6" s="59"/>
      <c r="F6" s="59"/>
      <c r="G6" s="59"/>
      <c r="H6" s="59"/>
      <c r="I6" s="59"/>
      <c r="J6" s="59"/>
      <c r="K6" s="59"/>
      <c r="L6" s="59"/>
      <c r="M6" s="60"/>
    </row>
    <row r="7" spans="1:13" ht="54" customHeight="1">
      <c r="A7" s="61" t="s">
        <v>24</v>
      </c>
      <c r="B7" s="62"/>
      <c r="C7" s="62"/>
      <c r="D7" s="62"/>
      <c r="E7" s="62"/>
      <c r="F7" s="62"/>
      <c r="G7" s="62"/>
      <c r="H7" s="62"/>
      <c r="I7" s="62"/>
      <c r="J7" s="62"/>
      <c r="K7" s="62"/>
      <c r="L7" s="62"/>
      <c r="M7" s="63"/>
    </row>
    <row r="8" spans="1:13">
      <c r="A8" s="64"/>
      <c r="B8" s="65"/>
      <c r="C8" s="65"/>
      <c r="D8" s="65"/>
      <c r="E8" s="65"/>
      <c r="F8" s="65"/>
      <c r="G8" s="65"/>
      <c r="H8" s="65"/>
      <c r="I8" s="65"/>
      <c r="J8" s="65"/>
      <c r="K8" s="65"/>
      <c r="L8" s="65"/>
      <c r="M8" s="66"/>
    </row>
    <row r="9" spans="1:13" ht="16" thickBot="1">
      <c r="A9" s="14"/>
      <c r="B9" s="15" t="s">
        <v>0</v>
      </c>
      <c r="C9" s="15" t="s">
        <v>1</v>
      </c>
      <c r="D9" s="15" t="s">
        <v>2</v>
      </c>
      <c r="E9" s="15" t="s">
        <v>3</v>
      </c>
      <c r="F9" s="15" t="s">
        <v>4</v>
      </c>
      <c r="G9" s="15" t="s">
        <v>5</v>
      </c>
      <c r="H9" s="15" t="s">
        <v>6</v>
      </c>
      <c r="I9" s="15" t="s">
        <v>7</v>
      </c>
      <c r="J9" s="15" t="s">
        <v>8</v>
      </c>
      <c r="K9" s="15" t="s">
        <v>9</v>
      </c>
      <c r="L9" s="15" t="s">
        <v>10</v>
      </c>
      <c r="M9" s="15" t="s">
        <v>11</v>
      </c>
    </row>
    <row r="10" spans="1:13" ht="55" customHeight="1">
      <c r="A10" s="8" t="s">
        <v>12</v>
      </c>
      <c r="B10" s="41"/>
      <c r="C10" s="41"/>
      <c r="D10" s="41"/>
      <c r="E10" s="41"/>
      <c r="F10" s="41"/>
      <c r="G10" s="41"/>
      <c r="H10" s="41"/>
      <c r="I10" s="41"/>
      <c r="J10" s="41"/>
      <c r="K10" s="41"/>
      <c r="L10" s="41"/>
      <c r="M10" s="41"/>
    </row>
    <row r="11" spans="1:13" ht="59" customHeight="1">
      <c r="A11" s="13" t="s">
        <v>29</v>
      </c>
      <c r="B11" s="42"/>
      <c r="C11" s="42"/>
      <c r="D11" s="42"/>
      <c r="E11" s="42"/>
      <c r="F11" s="42"/>
      <c r="G11" s="42"/>
      <c r="H11" s="42"/>
      <c r="I11" s="42"/>
      <c r="J11" s="42"/>
      <c r="K11" s="42"/>
      <c r="L11" s="42"/>
      <c r="M11" s="43"/>
    </row>
    <row r="12" spans="1:13" ht="39" customHeight="1">
      <c r="A12" s="67" t="s">
        <v>28</v>
      </c>
      <c r="B12" s="68"/>
      <c r="C12" s="68"/>
      <c r="D12" s="68"/>
      <c r="E12" s="68"/>
      <c r="F12" s="68"/>
      <c r="G12" s="68"/>
      <c r="H12" s="68"/>
      <c r="I12" s="68"/>
      <c r="J12" s="68"/>
      <c r="K12" s="68"/>
      <c r="L12" s="68"/>
      <c r="M12" s="69"/>
    </row>
    <row r="13" spans="1:13" ht="57" customHeight="1">
      <c r="A13" s="70" t="s">
        <v>27</v>
      </c>
      <c r="B13" s="71"/>
      <c r="C13" s="71"/>
      <c r="D13" s="71"/>
      <c r="E13" s="71"/>
      <c r="F13" s="71"/>
      <c r="G13" s="71"/>
      <c r="H13" s="71"/>
      <c r="I13" s="71"/>
      <c r="J13" s="71"/>
      <c r="K13" s="71"/>
      <c r="L13" s="71"/>
      <c r="M13" s="72"/>
    </row>
    <row r="14" spans="1:13" ht="23" customHeight="1">
      <c r="A14" s="70" t="s">
        <v>25</v>
      </c>
      <c r="B14" s="73"/>
      <c r="C14" s="73"/>
      <c r="D14" s="73"/>
      <c r="E14" s="73"/>
      <c r="F14" s="73"/>
      <c r="G14" s="73"/>
      <c r="H14" s="73"/>
      <c r="I14" s="73"/>
      <c r="J14" s="73"/>
      <c r="K14" s="73"/>
      <c r="L14" s="73"/>
      <c r="M14" s="74"/>
    </row>
    <row r="15" spans="1:13" ht="70" customHeight="1">
      <c r="A15" s="75" t="s">
        <v>26</v>
      </c>
      <c r="B15" s="76"/>
      <c r="C15" s="76"/>
      <c r="D15" s="76"/>
      <c r="E15" s="76"/>
      <c r="F15" s="76"/>
      <c r="G15" s="76"/>
      <c r="H15" s="76"/>
      <c r="I15" s="76"/>
      <c r="J15" s="76"/>
      <c r="K15" s="76"/>
      <c r="L15" s="76"/>
      <c r="M15" s="77"/>
    </row>
    <row r="16" spans="1:13" ht="20" customHeight="1">
      <c r="A16" s="52" t="s">
        <v>62</v>
      </c>
      <c r="B16" s="53"/>
      <c r="C16" s="53"/>
      <c r="D16" s="53"/>
      <c r="E16" s="53"/>
      <c r="F16" s="53"/>
      <c r="G16" s="53"/>
      <c r="H16" s="53"/>
      <c r="I16" s="53"/>
      <c r="J16" s="53"/>
      <c r="K16" s="53"/>
      <c r="L16" s="53"/>
      <c r="M16" s="54"/>
    </row>
    <row r="17" spans="1:13" ht="26" customHeight="1">
      <c r="A17" s="55"/>
      <c r="B17" s="56"/>
      <c r="C17" s="56"/>
      <c r="D17" s="56"/>
      <c r="E17" s="56"/>
      <c r="F17" s="56"/>
      <c r="G17" s="56"/>
      <c r="H17" s="56"/>
      <c r="I17" s="56"/>
      <c r="J17" s="56"/>
      <c r="K17" s="56"/>
      <c r="L17" s="56"/>
      <c r="M17" s="57"/>
    </row>
  </sheetData>
  <sheetProtection sheet="1" objects="1" scenarios="1" selectLockedCells="1"/>
  <mergeCells count="10">
    <mergeCell ref="A4:M5"/>
    <mergeCell ref="B3:M3"/>
    <mergeCell ref="A16:M17"/>
    <mergeCell ref="A6:M6"/>
    <mergeCell ref="A7:M7"/>
    <mergeCell ref="A8:M8"/>
    <mergeCell ref="A12:M12"/>
    <mergeCell ref="A13:M13"/>
    <mergeCell ref="A14:M14"/>
    <mergeCell ref="A15:M15"/>
  </mergeCells>
  <phoneticPr fontId="11" type="noConversion"/>
  <hyperlinks>
    <hyperlink ref="A16" location="'STEP 2'!A1" display="NEXT: Go To Step 2"/>
    <hyperlink ref="B16" location="'STEP 2'!A1" display="'STEP 2'!A1"/>
    <hyperlink ref="C16" location="'STEP 2'!A1" display="'STEP 2'!A1"/>
    <hyperlink ref="D16" location="'STEP 2'!A1" display="'STEP 2'!A1"/>
    <hyperlink ref="E16" location="'STEP 2'!A1" display="'STEP 2'!A1"/>
    <hyperlink ref="F16" location="'STEP 2'!A1" display="'STEP 2'!A1"/>
    <hyperlink ref="G16" location="'STEP 2'!A1" display="'STEP 2'!A1"/>
    <hyperlink ref="H16" location="'STEP 2'!A1" display="'STEP 2'!A1"/>
    <hyperlink ref="I16" location="'STEP 2'!A1" display="'STEP 2'!A1"/>
    <hyperlink ref="J16" location="'STEP 2'!A1" display="'STEP 2'!A1"/>
    <hyperlink ref="K16" location="'STEP 2'!A1" display="'STEP 2'!A1"/>
    <hyperlink ref="L16" location="'STEP 2'!A1" display="'STEP 2'!A1"/>
    <hyperlink ref="M16" location="'STEP 2'!A1" display="'STEP 2'!A1"/>
    <hyperlink ref="A17" location="'STEP 2'!A1" display="'STEP 2'!A1"/>
    <hyperlink ref="B17" location="'STEP 2'!A1" display="'STEP 2'!A1"/>
    <hyperlink ref="C17" location="'STEP 2'!A1" display="'STEP 2'!A1"/>
    <hyperlink ref="D17" location="'STEP 2'!A1" display="'STEP 2'!A1"/>
    <hyperlink ref="E17" location="'STEP 2'!A1" display="'STEP 2'!A1"/>
    <hyperlink ref="F17" location="'STEP 2'!A1" display="'STEP 2'!A1"/>
    <hyperlink ref="G17" location="'STEP 2'!A1" display="'STEP 2'!A1"/>
    <hyperlink ref="H17" location="'STEP 2'!A1" display="'STEP 2'!A1"/>
    <hyperlink ref="I17" location="'STEP 2'!A1" display="'STEP 2'!A1"/>
    <hyperlink ref="J17" location="'STEP 2'!A1" display="'STEP 2'!A1"/>
    <hyperlink ref="K17" location="'STEP 2'!A1" display="'STEP 2'!A1"/>
    <hyperlink ref="L17" location="'STEP 2'!A1" display="'STEP 2'!A1"/>
    <hyperlink ref="M17" location="'STEP 2'!A1" display="'STEP 2'!A1"/>
  </hyperlinks>
  <pageMargins left="0.5" right="0.25" top="0.5" bottom="0.5" header="0.5" footer="0.5"/>
  <pageSetup orientation="landscape"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showRowColHeaders="0" topLeftCell="A3" workbookViewId="0">
      <selection activeCell="A14" sqref="A14:M15"/>
    </sheetView>
  </sheetViews>
  <sheetFormatPr baseColWidth="10" defaultRowHeight="15" x14ac:dyDescent="0"/>
  <cols>
    <col min="1" max="1" width="25.1640625" style="35" customWidth="1"/>
    <col min="2" max="7" width="9.83203125" style="35" customWidth="1"/>
    <col min="8" max="8" width="8.5" style="35" customWidth="1"/>
    <col min="9" max="13" width="9.83203125" style="35" customWidth="1"/>
    <col min="14" max="16384" width="10.83203125" style="35"/>
  </cols>
  <sheetData>
    <row r="1" spans="1:13" ht="18" hidden="1" customHeight="1"/>
    <row r="2" spans="1:13" ht="18" hidden="1" customHeight="1"/>
    <row r="3" spans="1:13" ht="54" customHeight="1">
      <c r="A3" s="33"/>
      <c r="B3" s="51" t="s">
        <v>37</v>
      </c>
      <c r="C3" s="51"/>
      <c r="D3" s="51"/>
      <c r="E3" s="51"/>
      <c r="F3" s="51"/>
      <c r="G3" s="51"/>
      <c r="H3" s="51"/>
      <c r="I3" s="51"/>
      <c r="J3" s="51"/>
      <c r="K3" s="51"/>
      <c r="L3" s="51"/>
      <c r="M3" s="51"/>
    </row>
    <row r="4" spans="1:13" ht="18" customHeight="1">
      <c r="A4" s="48"/>
      <c r="B4" s="49"/>
      <c r="C4" s="49"/>
      <c r="D4" s="49"/>
      <c r="E4" s="49"/>
      <c r="F4" s="49"/>
      <c r="G4" s="49"/>
      <c r="H4" s="49"/>
      <c r="I4" s="49"/>
      <c r="J4" s="49"/>
      <c r="K4" s="49"/>
      <c r="L4" s="49"/>
      <c r="M4" s="49"/>
    </row>
    <row r="5" spans="1:13" ht="18" customHeight="1">
      <c r="A5" s="50"/>
      <c r="B5" s="50"/>
      <c r="C5" s="50"/>
      <c r="D5" s="50"/>
      <c r="E5" s="50"/>
      <c r="F5" s="50"/>
      <c r="G5" s="50"/>
      <c r="H5" s="50"/>
      <c r="I5" s="50"/>
      <c r="J5" s="50"/>
      <c r="K5" s="50"/>
      <c r="L5" s="50"/>
      <c r="M5" s="50"/>
    </row>
    <row r="6" spans="1:13" ht="33" customHeight="1">
      <c r="A6" s="58" t="s">
        <v>30</v>
      </c>
      <c r="B6" s="81"/>
      <c r="C6" s="81"/>
      <c r="D6" s="81"/>
      <c r="E6" s="81"/>
      <c r="F6" s="81"/>
      <c r="G6" s="81"/>
      <c r="H6" s="81"/>
      <c r="I6" s="81"/>
      <c r="J6" s="81"/>
      <c r="K6" s="81"/>
      <c r="L6" s="81"/>
      <c r="M6" s="82"/>
    </row>
    <row r="7" spans="1:13" ht="85" customHeight="1">
      <c r="A7" s="61" t="s">
        <v>31</v>
      </c>
      <c r="B7" s="62"/>
      <c r="C7" s="62"/>
      <c r="D7" s="62"/>
      <c r="E7" s="62"/>
      <c r="F7" s="62"/>
      <c r="G7" s="62"/>
      <c r="H7" s="62"/>
      <c r="I7" s="62"/>
      <c r="J7" s="62"/>
      <c r="K7" s="62"/>
      <c r="L7" s="62"/>
      <c r="M7" s="63"/>
    </row>
    <row r="8" spans="1:13" ht="16" thickBot="1">
      <c r="A8" s="78"/>
      <c r="B8" s="79"/>
      <c r="C8" s="79"/>
      <c r="D8" s="79"/>
      <c r="E8" s="79"/>
      <c r="F8" s="79"/>
      <c r="G8" s="79"/>
      <c r="H8" s="79"/>
      <c r="I8" s="79"/>
      <c r="J8" s="79"/>
      <c r="K8" s="79"/>
      <c r="L8" s="79"/>
      <c r="M8" s="80"/>
    </row>
    <row r="9" spans="1:13">
      <c r="A9" s="16"/>
      <c r="B9" s="11" t="s">
        <v>0</v>
      </c>
      <c r="C9" s="11" t="s">
        <v>1</v>
      </c>
      <c r="D9" s="11" t="s">
        <v>2</v>
      </c>
      <c r="E9" s="11" t="s">
        <v>3</v>
      </c>
      <c r="F9" s="11" t="s">
        <v>4</v>
      </c>
      <c r="G9" s="11" t="s">
        <v>5</v>
      </c>
      <c r="H9" s="11" t="s">
        <v>6</v>
      </c>
      <c r="I9" s="11" t="s">
        <v>7</v>
      </c>
      <c r="J9" s="11" t="s">
        <v>8</v>
      </c>
      <c r="K9" s="11" t="s">
        <v>9</v>
      </c>
      <c r="L9" s="11" t="s">
        <v>10</v>
      </c>
      <c r="M9" s="17" t="s">
        <v>11</v>
      </c>
    </row>
    <row r="10" spans="1:13" ht="67" customHeight="1">
      <c r="A10" s="6" t="s">
        <v>13</v>
      </c>
      <c r="B10" s="45"/>
      <c r="C10" s="45"/>
      <c r="D10" s="46"/>
      <c r="E10" s="45"/>
      <c r="F10" s="45"/>
      <c r="G10" s="45"/>
      <c r="H10" s="45"/>
      <c r="I10" s="45"/>
      <c r="J10" s="45"/>
      <c r="K10" s="45"/>
      <c r="L10" s="45"/>
      <c r="M10" s="45"/>
    </row>
    <row r="11" spans="1:13" ht="22" customHeight="1">
      <c r="A11" s="12" t="s">
        <v>22</v>
      </c>
      <c r="B11" s="10">
        <v>120</v>
      </c>
      <c r="C11" s="10">
        <v>120</v>
      </c>
      <c r="D11" s="10">
        <v>120</v>
      </c>
      <c r="E11" s="10">
        <v>120</v>
      </c>
      <c r="F11" s="10">
        <v>120</v>
      </c>
      <c r="G11" s="10">
        <v>120</v>
      </c>
      <c r="H11" s="10">
        <v>120</v>
      </c>
      <c r="I11" s="10">
        <v>120</v>
      </c>
      <c r="J11" s="10">
        <v>120</v>
      </c>
      <c r="K11" s="10">
        <v>120</v>
      </c>
      <c r="L11" s="10">
        <v>120</v>
      </c>
      <c r="M11" s="10">
        <v>120</v>
      </c>
    </row>
    <row r="12" spans="1:13" ht="55" customHeight="1">
      <c r="A12" s="9" t="s">
        <v>14</v>
      </c>
      <c r="B12" s="38">
        <f t="shared" ref="B12:M12" si="0">SUM(B10/B11)</f>
        <v>0</v>
      </c>
      <c r="C12" s="38">
        <f t="shared" si="0"/>
        <v>0</v>
      </c>
      <c r="D12" s="38">
        <f t="shared" si="0"/>
        <v>0</v>
      </c>
      <c r="E12" s="38">
        <f t="shared" si="0"/>
        <v>0</v>
      </c>
      <c r="F12" s="38">
        <f t="shared" si="0"/>
        <v>0</v>
      </c>
      <c r="G12" s="38">
        <f t="shared" si="0"/>
        <v>0</v>
      </c>
      <c r="H12" s="38">
        <f t="shared" si="0"/>
        <v>0</v>
      </c>
      <c r="I12" s="38">
        <f t="shared" si="0"/>
        <v>0</v>
      </c>
      <c r="J12" s="38">
        <f t="shared" si="0"/>
        <v>0</v>
      </c>
      <c r="K12" s="38">
        <f t="shared" si="0"/>
        <v>0</v>
      </c>
      <c r="L12" s="38">
        <f t="shared" si="0"/>
        <v>0</v>
      </c>
      <c r="M12" s="38">
        <f t="shared" si="0"/>
        <v>0</v>
      </c>
    </row>
    <row r="13" spans="1:13" ht="74" customHeight="1">
      <c r="A13" s="7" t="s">
        <v>21</v>
      </c>
      <c r="B13" s="44"/>
      <c r="C13" s="44"/>
      <c r="D13" s="44"/>
      <c r="E13" s="44"/>
      <c r="F13" s="44"/>
      <c r="G13" s="44"/>
      <c r="H13" s="44"/>
      <c r="I13" s="44"/>
      <c r="J13" s="44"/>
      <c r="K13" s="44"/>
      <c r="L13" s="44"/>
      <c r="M13" s="44"/>
    </row>
    <row r="14" spans="1:13" ht="20" customHeight="1">
      <c r="A14" s="52" t="s">
        <v>63</v>
      </c>
      <c r="B14" s="53"/>
      <c r="C14" s="53"/>
      <c r="D14" s="53"/>
      <c r="E14" s="53"/>
      <c r="F14" s="53"/>
      <c r="G14" s="53"/>
      <c r="H14" s="53"/>
      <c r="I14" s="53"/>
      <c r="J14" s="53"/>
      <c r="K14" s="53"/>
      <c r="L14" s="53"/>
      <c r="M14" s="54"/>
    </row>
    <row r="15" spans="1:13" ht="26" customHeight="1">
      <c r="A15" s="55"/>
      <c r="B15" s="56"/>
      <c r="C15" s="56"/>
      <c r="D15" s="56"/>
      <c r="E15" s="56"/>
      <c r="F15" s="56"/>
      <c r="G15" s="56"/>
      <c r="H15" s="56"/>
      <c r="I15" s="56"/>
      <c r="J15" s="56"/>
      <c r="K15" s="56"/>
      <c r="L15" s="56"/>
      <c r="M15" s="57"/>
    </row>
    <row r="16" spans="1:13" customFormat="1"/>
    <row r="17" customFormat="1"/>
    <row r="18" customFormat="1"/>
  </sheetData>
  <sheetProtection sheet="1" objects="1" scenarios="1" selectLockedCells="1"/>
  <mergeCells count="6">
    <mergeCell ref="A14:M15"/>
    <mergeCell ref="A7:M7"/>
    <mergeCell ref="A8:M8"/>
    <mergeCell ref="A6:M6"/>
    <mergeCell ref="B3:M3"/>
    <mergeCell ref="A4:M5"/>
  </mergeCells>
  <hyperlinks>
    <hyperlink ref="A14" location="'STEP 3'!A1" display="NEXT: Go To Step 3"/>
    <hyperlink ref="B14" location="'STEP 3'!A1" display="'STEP 3'!A1"/>
    <hyperlink ref="C14" location="'STEP 3'!A1" display="'STEP 3'!A1"/>
    <hyperlink ref="D14" location="'STEP 3'!A1" display="'STEP 3'!A1"/>
    <hyperlink ref="E14" location="'STEP 3'!A1" display="'STEP 3'!A1"/>
    <hyperlink ref="F14" location="'STEP 3'!A1" display="'STEP 3'!A1"/>
    <hyperlink ref="G14" location="'STEP 3'!A1" display="'STEP 3'!A1"/>
    <hyperlink ref="H14" location="'STEP 3'!A1" display="'STEP 3'!A1"/>
    <hyperlink ref="I14" location="'STEP 3'!A1" display="'STEP 3'!A1"/>
    <hyperlink ref="J14" location="'STEP 3'!A1" display="'STEP 3'!A1"/>
    <hyperlink ref="K14" location="'STEP 3'!A1" display="'STEP 3'!A1"/>
    <hyperlink ref="L14" location="'STEP 3'!A1" display="'STEP 3'!A1"/>
    <hyperlink ref="M14" location="'STEP 3'!A1" display="'STEP 3'!A1"/>
    <hyperlink ref="A15" location="'STEP 3'!A1" display="'STEP 3'!A1"/>
    <hyperlink ref="B15" location="'STEP 3'!A1" display="'STEP 3'!A1"/>
    <hyperlink ref="C15" location="'STEP 3'!A1" display="'STEP 3'!A1"/>
    <hyperlink ref="D15" location="'STEP 3'!A1" display="'STEP 3'!A1"/>
    <hyperlink ref="E15" location="'STEP 3'!A1" display="'STEP 3'!A1"/>
    <hyperlink ref="F15" location="'STEP 3'!A1" display="'STEP 3'!A1"/>
    <hyperlink ref="G15" location="'STEP 3'!A1" display="'STEP 3'!A1"/>
    <hyperlink ref="H15" location="'STEP 3'!A1" display="'STEP 3'!A1"/>
    <hyperlink ref="I15" location="'STEP 3'!A1" display="'STEP 3'!A1"/>
    <hyperlink ref="J15" location="'STEP 3'!A1" display="'STEP 3'!A1"/>
    <hyperlink ref="K15" location="'STEP 3'!A1" display="'STEP 3'!A1"/>
    <hyperlink ref="L15" location="'STEP 3'!A1" display="'STEP 3'!A1"/>
    <hyperlink ref="M15" location="'STEP 3'!A1" display="'STEP 3'!A1"/>
  </hyperlinks>
  <pageMargins left="0.5" right="0.25" top="0.5" bottom="0.5" header="0.5" footer="0.5"/>
  <pageSetup orientation="landscape"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showGridLines="0" showRowColHeaders="0" topLeftCell="A3" workbookViewId="0">
      <selection activeCell="A14" sqref="A14:M15"/>
    </sheetView>
  </sheetViews>
  <sheetFormatPr baseColWidth="10" defaultRowHeight="15" x14ac:dyDescent="0"/>
  <cols>
    <col min="1" max="1" width="25.5" style="35" customWidth="1"/>
    <col min="2" max="13" width="9.1640625" style="35" customWidth="1"/>
    <col min="14" max="16384" width="10.83203125" style="35"/>
  </cols>
  <sheetData>
    <row r="1" spans="1:13" ht="18" hidden="1" customHeight="1"/>
    <row r="2" spans="1:13" ht="18" hidden="1" customHeight="1"/>
    <row r="3" spans="1:13" ht="54" customHeight="1">
      <c r="A3" s="33"/>
      <c r="B3" s="51" t="s">
        <v>37</v>
      </c>
      <c r="C3" s="51"/>
      <c r="D3" s="51"/>
      <c r="E3" s="51"/>
      <c r="F3" s="51"/>
      <c r="G3" s="51"/>
      <c r="H3" s="51"/>
      <c r="I3" s="51"/>
      <c r="J3" s="51"/>
      <c r="K3" s="51"/>
      <c r="L3" s="51"/>
      <c r="M3" s="51"/>
    </row>
    <row r="4" spans="1:13" ht="18" customHeight="1">
      <c r="A4" s="48"/>
      <c r="B4" s="49"/>
      <c r="C4" s="49"/>
      <c r="D4" s="49"/>
      <c r="E4" s="49"/>
      <c r="F4" s="49"/>
      <c r="G4" s="49"/>
      <c r="H4" s="49"/>
      <c r="I4" s="49"/>
      <c r="J4" s="49"/>
      <c r="K4" s="49"/>
      <c r="L4" s="49"/>
      <c r="M4" s="49"/>
    </row>
    <row r="5" spans="1:13" ht="18" customHeight="1">
      <c r="A5" s="50"/>
      <c r="B5" s="50"/>
      <c r="C5" s="50"/>
      <c r="D5" s="50"/>
      <c r="E5" s="50"/>
      <c r="F5" s="50"/>
      <c r="G5" s="50"/>
      <c r="H5" s="50"/>
      <c r="I5" s="50"/>
      <c r="J5" s="50"/>
      <c r="K5" s="50"/>
      <c r="L5" s="50"/>
      <c r="M5" s="50"/>
    </row>
    <row r="6" spans="1:13" ht="38" customHeight="1">
      <c r="A6" s="83" t="s">
        <v>32</v>
      </c>
      <c r="B6" s="81"/>
      <c r="C6" s="81"/>
      <c r="D6" s="81"/>
      <c r="E6" s="81"/>
      <c r="F6" s="81"/>
      <c r="G6" s="81"/>
      <c r="H6" s="81"/>
      <c r="I6" s="81"/>
      <c r="J6" s="81"/>
      <c r="K6" s="81"/>
      <c r="L6" s="81"/>
      <c r="M6" s="82"/>
    </row>
    <row r="7" spans="1:13" ht="31" customHeight="1" thickBot="1">
      <c r="A7" s="78" t="s">
        <v>33</v>
      </c>
      <c r="B7" s="79"/>
      <c r="C7" s="79"/>
      <c r="D7" s="79"/>
      <c r="E7" s="79"/>
      <c r="F7" s="79"/>
      <c r="G7" s="79"/>
      <c r="H7" s="79"/>
      <c r="I7" s="79"/>
      <c r="J7" s="79"/>
      <c r="K7" s="79"/>
      <c r="L7" s="79"/>
      <c r="M7" s="80"/>
    </row>
    <row r="8" spans="1:13">
      <c r="A8" s="22"/>
      <c r="B8" s="11" t="s">
        <v>0</v>
      </c>
      <c r="C8" s="11" t="s">
        <v>1</v>
      </c>
      <c r="D8" s="11" t="s">
        <v>2</v>
      </c>
      <c r="E8" s="11" t="s">
        <v>3</v>
      </c>
      <c r="F8" s="11" t="s">
        <v>4</v>
      </c>
      <c r="G8" s="11" t="s">
        <v>5</v>
      </c>
      <c r="H8" s="11" t="s">
        <v>6</v>
      </c>
      <c r="I8" s="11" t="s">
        <v>7</v>
      </c>
      <c r="J8" s="11" t="s">
        <v>8</v>
      </c>
      <c r="K8" s="11" t="s">
        <v>9</v>
      </c>
      <c r="L8" s="11" t="s">
        <v>10</v>
      </c>
      <c r="M8" s="17" t="s">
        <v>11</v>
      </c>
    </row>
    <row r="9" spans="1:13" ht="54" customHeight="1">
      <c r="A9" s="3" t="s">
        <v>12</v>
      </c>
      <c r="B9" s="37">
        <f>SUM('STEP 1'!B10)</f>
        <v>0</v>
      </c>
      <c r="C9" s="37">
        <f>SUM('STEP 1'!C10)</f>
        <v>0</v>
      </c>
      <c r="D9" s="37">
        <f>SUM('STEP 1'!D10)</f>
        <v>0</v>
      </c>
      <c r="E9" s="37">
        <f>SUM('STEP 1'!E10)</f>
        <v>0</v>
      </c>
      <c r="F9" s="37">
        <f>SUM('STEP 1'!F10)</f>
        <v>0</v>
      </c>
      <c r="G9" s="37">
        <f>SUM('STEP 1'!G10)</f>
        <v>0</v>
      </c>
      <c r="H9" s="37">
        <f>SUM('STEP 1'!H10)</f>
        <v>0</v>
      </c>
      <c r="I9" s="37">
        <f>SUM('STEP 1'!I10)</f>
        <v>0</v>
      </c>
      <c r="J9" s="37">
        <f>SUM('STEP 1'!J10)</f>
        <v>0</v>
      </c>
      <c r="K9" s="37">
        <f>SUM('STEP 1'!K10)</f>
        <v>0</v>
      </c>
      <c r="L9" s="37">
        <f>SUM('STEP 1'!L10)</f>
        <v>0</v>
      </c>
      <c r="M9" s="37">
        <f>SUM('STEP 1'!M10)</f>
        <v>0</v>
      </c>
    </row>
    <row r="10" spans="1:13" ht="22" customHeight="1">
      <c r="A10" s="12" t="s">
        <v>15</v>
      </c>
      <c r="B10" s="32" t="s">
        <v>15</v>
      </c>
      <c r="C10" s="32" t="s">
        <v>15</v>
      </c>
      <c r="D10" s="32" t="s">
        <v>15</v>
      </c>
      <c r="E10" s="32" t="s">
        <v>15</v>
      </c>
      <c r="F10" s="32" t="s">
        <v>15</v>
      </c>
      <c r="G10" s="32" t="s">
        <v>15</v>
      </c>
      <c r="H10" s="32" t="s">
        <v>15</v>
      </c>
      <c r="I10" s="32" t="s">
        <v>15</v>
      </c>
      <c r="J10" s="32" t="s">
        <v>15</v>
      </c>
      <c r="K10" s="32" t="s">
        <v>15</v>
      </c>
      <c r="L10" s="32" t="s">
        <v>15</v>
      </c>
      <c r="M10" s="32" t="s">
        <v>15</v>
      </c>
    </row>
    <row r="11" spans="1:13" ht="54" customHeight="1">
      <c r="A11" s="2" t="s">
        <v>14</v>
      </c>
      <c r="B11" s="38">
        <f>('STEP 2'!B12)</f>
        <v>0</v>
      </c>
      <c r="C11" s="38">
        <f>('STEP 2'!C12)</f>
        <v>0</v>
      </c>
      <c r="D11" s="38">
        <f>('STEP 2'!D12)</f>
        <v>0</v>
      </c>
      <c r="E11" s="38">
        <f>('STEP 2'!E12)</f>
        <v>0</v>
      </c>
      <c r="F11" s="38">
        <f>('STEP 2'!F12)</f>
        <v>0</v>
      </c>
      <c r="G11" s="38">
        <f>('STEP 2'!G12)</f>
        <v>0</v>
      </c>
      <c r="H11" s="38">
        <f>('STEP 2'!H12)</f>
        <v>0</v>
      </c>
      <c r="I11" s="38">
        <f>('STEP 2'!I12)</f>
        <v>0</v>
      </c>
      <c r="J11" s="38">
        <f>('STEP 2'!J12)</f>
        <v>0</v>
      </c>
      <c r="K11" s="38">
        <f>('STEP 2'!K12)</f>
        <v>0</v>
      </c>
      <c r="L11" s="38">
        <f>('STEP 2'!L12)</f>
        <v>0</v>
      </c>
      <c r="M11" s="38">
        <f>('STEP 2'!M12)</f>
        <v>0</v>
      </c>
    </row>
    <row r="12" spans="1:13" ht="22" customHeight="1">
      <c r="A12" s="5" t="s">
        <v>18</v>
      </c>
      <c r="B12" s="10" t="s">
        <v>16</v>
      </c>
      <c r="C12" s="10" t="s">
        <v>16</v>
      </c>
      <c r="D12" s="10" t="s">
        <v>16</v>
      </c>
      <c r="E12" s="10" t="s">
        <v>16</v>
      </c>
      <c r="F12" s="10" t="s">
        <v>16</v>
      </c>
      <c r="G12" s="10" t="s">
        <v>16</v>
      </c>
      <c r="H12" s="10" t="s">
        <v>16</v>
      </c>
      <c r="I12" s="10" t="s">
        <v>16</v>
      </c>
      <c r="J12" s="10" t="s">
        <v>16</v>
      </c>
      <c r="K12" s="10" t="s">
        <v>16</v>
      </c>
      <c r="L12" s="10" t="s">
        <v>16</v>
      </c>
      <c r="M12" s="10" t="s">
        <v>16</v>
      </c>
    </row>
    <row r="13" spans="1:13" ht="54" customHeight="1">
      <c r="A13" s="4" t="s">
        <v>17</v>
      </c>
      <c r="B13" s="39">
        <f>SUM(B9+B11)</f>
        <v>0</v>
      </c>
      <c r="C13" s="39">
        <f t="shared" ref="C13:M13" si="0">SUM(C9+C11)</f>
        <v>0</v>
      </c>
      <c r="D13" s="39">
        <f t="shared" si="0"/>
        <v>0</v>
      </c>
      <c r="E13" s="39">
        <f t="shared" si="0"/>
        <v>0</v>
      </c>
      <c r="F13" s="39">
        <f t="shared" si="0"/>
        <v>0</v>
      </c>
      <c r="G13" s="39">
        <f t="shared" si="0"/>
        <v>0</v>
      </c>
      <c r="H13" s="39">
        <f t="shared" si="0"/>
        <v>0</v>
      </c>
      <c r="I13" s="39">
        <f t="shared" si="0"/>
        <v>0</v>
      </c>
      <c r="J13" s="39">
        <f t="shared" si="0"/>
        <v>0</v>
      </c>
      <c r="K13" s="39">
        <f t="shared" si="0"/>
        <v>0</v>
      </c>
      <c r="L13" s="39">
        <f t="shared" si="0"/>
        <v>0</v>
      </c>
      <c r="M13" s="39">
        <f t="shared" si="0"/>
        <v>0</v>
      </c>
    </row>
    <row r="14" spans="1:13" ht="20" customHeight="1">
      <c r="A14" s="52" t="s">
        <v>64</v>
      </c>
      <c r="B14" s="53"/>
      <c r="C14" s="53"/>
      <c r="D14" s="53"/>
      <c r="E14" s="53"/>
      <c r="F14" s="53"/>
      <c r="G14" s="53"/>
      <c r="H14" s="53"/>
      <c r="I14" s="53"/>
      <c r="J14" s="53"/>
      <c r="K14" s="53"/>
      <c r="L14" s="53"/>
      <c r="M14" s="54"/>
    </row>
    <row r="15" spans="1:13" ht="26" customHeight="1">
      <c r="A15" s="55"/>
      <c r="B15" s="56"/>
      <c r="C15" s="56"/>
      <c r="D15" s="56"/>
      <c r="E15" s="56"/>
      <c r="F15" s="56"/>
      <c r="G15" s="56"/>
      <c r="H15" s="56"/>
      <c r="I15" s="56"/>
      <c r="J15" s="56"/>
      <c r="K15" s="56"/>
      <c r="L15" s="56"/>
      <c r="M15" s="57"/>
    </row>
    <row r="23" spans="1:13" ht="24" customHeight="1"/>
    <row r="24" spans="1:13" ht="24" customHeight="1"/>
    <row r="25" spans="1:13" ht="40" customHeight="1"/>
    <row r="26" spans="1:13">
      <c r="A26"/>
      <c r="B26"/>
      <c r="C26"/>
      <c r="D26"/>
      <c r="E26"/>
      <c r="F26"/>
      <c r="G26"/>
      <c r="H26"/>
      <c r="I26"/>
      <c r="J26"/>
      <c r="K26"/>
      <c r="L26"/>
      <c r="M26"/>
    </row>
    <row r="27" spans="1:13">
      <c r="A27"/>
      <c r="B27"/>
      <c r="C27"/>
      <c r="D27"/>
      <c r="E27"/>
      <c r="F27"/>
      <c r="G27"/>
      <c r="H27"/>
      <c r="I27"/>
      <c r="J27"/>
      <c r="K27"/>
      <c r="L27"/>
      <c r="M27"/>
    </row>
    <row r="28" spans="1:13">
      <c r="A28"/>
      <c r="B28"/>
      <c r="C28"/>
      <c r="D28"/>
      <c r="E28"/>
      <c r="F28"/>
      <c r="G28"/>
      <c r="H28"/>
      <c r="I28"/>
      <c r="J28"/>
      <c r="K28"/>
      <c r="L28"/>
      <c r="M28"/>
    </row>
    <row r="29" spans="1:13">
      <c r="A29"/>
      <c r="B29"/>
      <c r="C29"/>
      <c r="D29"/>
      <c r="E29"/>
      <c r="F29"/>
      <c r="G29"/>
      <c r="H29"/>
      <c r="I29"/>
      <c r="J29"/>
      <c r="K29"/>
      <c r="L29"/>
      <c r="M29"/>
    </row>
    <row r="30" spans="1:13">
      <c r="A30"/>
      <c r="B30"/>
      <c r="C30"/>
      <c r="D30"/>
      <c r="E30"/>
      <c r="F30"/>
      <c r="G30"/>
      <c r="H30"/>
      <c r="I30"/>
      <c r="J30"/>
      <c r="K30"/>
      <c r="L30"/>
      <c r="M30"/>
    </row>
    <row r="31" spans="1:13">
      <c r="A31"/>
      <c r="B31"/>
      <c r="C31"/>
      <c r="D31"/>
      <c r="E31"/>
      <c r="F31"/>
      <c r="G31"/>
      <c r="H31"/>
      <c r="I31"/>
      <c r="J31"/>
      <c r="K31"/>
      <c r="L31"/>
      <c r="M31"/>
    </row>
    <row r="32" spans="1:13">
      <c r="A32"/>
      <c r="B32"/>
      <c r="C32"/>
      <c r="D32"/>
      <c r="E32"/>
      <c r="F32"/>
      <c r="G32"/>
      <c r="H32"/>
      <c r="I32"/>
      <c r="J32"/>
      <c r="K32"/>
      <c r="L32"/>
      <c r="M32"/>
    </row>
    <row r="33" spans="1:13">
      <c r="A33"/>
      <c r="B33"/>
      <c r="C33"/>
      <c r="D33"/>
      <c r="E33"/>
      <c r="F33"/>
      <c r="G33"/>
      <c r="H33"/>
      <c r="I33"/>
      <c r="J33"/>
      <c r="K33"/>
      <c r="L33"/>
      <c r="M33"/>
    </row>
    <row r="34" spans="1:13">
      <c r="A34"/>
      <c r="B34"/>
      <c r="C34"/>
      <c r="D34"/>
      <c r="E34"/>
      <c r="F34"/>
      <c r="G34"/>
      <c r="H34"/>
      <c r="I34"/>
      <c r="J34"/>
      <c r="K34"/>
      <c r="L34"/>
      <c r="M34"/>
    </row>
    <row r="51" spans="1:13">
      <c r="A51"/>
      <c r="B51"/>
      <c r="C51"/>
      <c r="D51"/>
      <c r="E51"/>
      <c r="F51"/>
      <c r="G51"/>
      <c r="H51"/>
      <c r="I51"/>
      <c r="J51"/>
      <c r="K51"/>
      <c r="L51"/>
      <c r="M51"/>
    </row>
    <row r="52" spans="1:13">
      <c r="A52"/>
      <c r="B52"/>
      <c r="C52"/>
      <c r="D52"/>
      <c r="E52"/>
      <c r="F52"/>
      <c r="G52"/>
      <c r="H52"/>
      <c r="I52"/>
      <c r="J52"/>
      <c r="K52"/>
      <c r="L52"/>
      <c r="M52"/>
    </row>
    <row r="53" spans="1:13">
      <c r="A53"/>
      <c r="B53"/>
      <c r="C53"/>
      <c r="D53"/>
      <c r="E53"/>
      <c r="F53"/>
      <c r="G53"/>
      <c r="H53"/>
      <c r="I53"/>
      <c r="J53"/>
      <c r="K53"/>
      <c r="L53"/>
      <c r="M53"/>
    </row>
    <row r="54" spans="1:13">
      <c r="A54"/>
      <c r="B54"/>
      <c r="C54"/>
      <c r="D54"/>
      <c r="E54"/>
      <c r="F54"/>
      <c r="G54"/>
      <c r="H54"/>
      <c r="I54"/>
      <c r="J54"/>
      <c r="K54"/>
      <c r="L54"/>
      <c r="M54"/>
    </row>
    <row r="55" spans="1:13">
      <c r="A55"/>
      <c r="B55"/>
      <c r="C55"/>
      <c r="D55"/>
      <c r="E55"/>
      <c r="F55"/>
      <c r="G55"/>
      <c r="H55"/>
      <c r="I55"/>
      <c r="J55"/>
      <c r="K55"/>
      <c r="L55"/>
      <c r="M55"/>
    </row>
    <row r="56" spans="1:13">
      <c r="A56"/>
      <c r="B56"/>
      <c r="C56"/>
      <c r="D56"/>
      <c r="E56"/>
      <c r="F56"/>
      <c r="G56"/>
      <c r="H56"/>
      <c r="I56"/>
      <c r="J56"/>
      <c r="K56"/>
      <c r="L56"/>
      <c r="M56"/>
    </row>
    <row r="57" spans="1:13">
      <c r="A57"/>
      <c r="B57"/>
      <c r="C57"/>
      <c r="D57"/>
      <c r="E57"/>
      <c r="F57"/>
      <c r="G57"/>
      <c r="H57"/>
      <c r="I57"/>
      <c r="J57"/>
      <c r="K57"/>
      <c r="L57"/>
      <c r="M57"/>
    </row>
    <row r="58" spans="1:13">
      <c r="A58"/>
      <c r="B58"/>
      <c r="C58"/>
      <c r="D58"/>
      <c r="E58"/>
      <c r="F58"/>
      <c r="G58"/>
      <c r="H58"/>
      <c r="I58"/>
      <c r="J58"/>
      <c r="K58"/>
      <c r="L58"/>
      <c r="M58"/>
    </row>
    <row r="59" spans="1:13">
      <c r="A59"/>
      <c r="B59"/>
      <c r="C59"/>
      <c r="D59"/>
      <c r="E59"/>
      <c r="F59"/>
      <c r="G59"/>
      <c r="H59"/>
      <c r="I59"/>
      <c r="J59"/>
      <c r="K59"/>
      <c r="L59"/>
      <c r="M59"/>
    </row>
    <row r="60" spans="1:13">
      <c r="A60"/>
      <c r="B60"/>
      <c r="C60"/>
      <c r="D60"/>
      <c r="E60"/>
      <c r="F60"/>
      <c r="G60"/>
      <c r="H60"/>
      <c r="I60"/>
      <c r="J60"/>
      <c r="K60"/>
      <c r="L60"/>
      <c r="M60"/>
    </row>
    <row r="61" spans="1:13">
      <c r="A61"/>
      <c r="B61"/>
      <c r="C61"/>
      <c r="D61"/>
      <c r="E61"/>
      <c r="F61"/>
      <c r="G61"/>
      <c r="H61"/>
      <c r="I61"/>
      <c r="J61"/>
      <c r="K61"/>
      <c r="L61"/>
      <c r="M61"/>
    </row>
    <row r="62" spans="1:13">
      <c r="A62"/>
      <c r="B62"/>
      <c r="C62"/>
      <c r="D62"/>
      <c r="E62"/>
      <c r="F62"/>
      <c r="G62"/>
      <c r="H62"/>
      <c r="I62"/>
      <c r="J62"/>
      <c r="K62"/>
      <c r="L62"/>
      <c r="M62"/>
    </row>
    <row r="63" spans="1:13">
      <c r="A63"/>
      <c r="B63"/>
      <c r="C63"/>
      <c r="D63"/>
      <c r="E63"/>
      <c r="F63"/>
      <c r="G63"/>
      <c r="H63"/>
      <c r="I63"/>
      <c r="J63"/>
      <c r="K63"/>
      <c r="L63"/>
      <c r="M63"/>
    </row>
    <row r="64" spans="1:13">
      <c r="A64"/>
      <c r="B64"/>
      <c r="C64"/>
      <c r="D64"/>
      <c r="E64"/>
      <c r="F64"/>
      <c r="G64"/>
      <c r="H64"/>
      <c r="I64"/>
      <c r="J64"/>
      <c r="K64"/>
      <c r="L64"/>
      <c r="M64"/>
    </row>
    <row r="65" spans="1:13">
      <c r="A65"/>
      <c r="B65"/>
      <c r="C65"/>
      <c r="D65"/>
      <c r="E65"/>
      <c r="F65"/>
      <c r="G65"/>
      <c r="H65"/>
      <c r="I65"/>
      <c r="J65"/>
      <c r="K65"/>
      <c r="L65"/>
      <c r="M65"/>
    </row>
    <row r="66" spans="1:13">
      <c r="A66"/>
      <c r="B66"/>
      <c r="C66"/>
      <c r="D66"/>
      <c r="E66"/>
      <c r="F66"/>
      <c r="G66"/>
      <c r="H66"/>
      <c r="I66"/>
      <c r="J66"/>
      <c r="K66"/>
      <c r="L66"/>
      <c r="M66"/>
    </row>
    <row r="67" spans="1:13">
      <c r="A67"/>
      <c r="B67"/>
      <c r="C67"/>
      <c r="D67"/>
      <c r="E67"/>
      <c r="F67"/>
      <c r="G67"/>
      <c r="H67"/>
      <c r="I67"/>
      <c r="J67"/>
      <c r="K67"/>
      <c r="L67"/>
      <c r="M67"/>
    </row>
    <row r="68" spans="1:13">
      <c r="A68"/>
      <c r="B68"/>
      <c r="C68"/>
      <c r="D68"/>
      <c r="E68"/>
      <c r="F68"/>
      <c r="G68"/>
      <c r="H68"/>
      <c r="I68"/>
      <c r="J68"/>
      <c r="K68"/>
      <c r="L68"/>
      <c r="M68"/>
    </row>
    <row r="69" spans="1:13">
      <c r="A69"/>
      <c r="B69"/>
      <c r="C69"/>
      <c r="D69"/>
      <c r="E69"/>
      <c r="F69"/>
      <c r="G69"/>
      <c r="H69"/>
      <c r="I69"/>
      <c r="J69"/>
      <c r="K69"/>
      <c r="L69"/>
      <c r="M69"/>
    </row>
    <row r="70" spans="1:13">
      <c r="A70"/>
      <c r="B70"/>
      <c r="C70"/>
      <c r="D70"/>
      <c r="E70"/>
      <c r="F70"/>
      <c r="G70"/>
      <c r="H70"/>
      <c r="I70"/>
      <c r="J70"/>
      <c r="K70"/>
      <c r="L70"/>
      <c r="M70"/>
    </row>
    <row r="71" spans="1:13">
      <c r="A71"/>
      <c r="B71"/>
      <c r="C71"/>
      <c r="D71"/>
      <c r="E71"/>
      <c r="F71"/>
      <c r="G71"/>
      <c r="H71"/>
      <c r="I71"/>
      <c r="J71"/>
      <c r="K71"/>
      <c r="L71"/>
      <c r="M71"/>
    </row>
    <row r="72" spans="1:13">
      <c r="A72"/>
      <c r="B72"/>
      <c r="C72"/>
      <c r="D72"/>
      <c r="E72"/>
      <c r="F72"/>
      <c r="G72"/>
      <c r="H72"/>
      <c r="I72"/>
      <c r="J72"/>
      <c r="K72"/>
      <c r="L72"/>
      <c r="M72"/>
    </row>
    <row r="73" spans="1:13">
      <c r="A73"/>
      <c r="B73"/>
      <c r="C73"/>
      <c r="D73"/>
      <c r="E73"/>
      <c r="F73"/>
      <c r="G73"/>
      <c r="H73"/>
      <c r="I73"/>
      <c r="J73"/>
      <c r="K73"/>
      <c r="L73"/>
      <c r="M73"/>
    </row>
    <row r="74" spans="1:13">
      <c r="A74"/>
      <c r="B74"/>
      <c r="C74"/>
      <c r="D74"/>
      <c r="E74"/>
      <c r="F74"/>
      <c r="G74"/>
      <c r="H74"/>
      <c r="I74"/>
      <c r="J74"/>
      <c r="K74"/>
      <c r="L74"/>
      <c r="M74"/>
    </row>
    <row r="75" spans="1:13">
      <c r="A75"/>
      <c r="B75"/>
      <c r="C75"/>
      <c r="D75"/>
      <c r="E75"/>
      <c r="F75"/>
      <c r="G75"/>
      <c r="H75"/>
      <c r="I75"/>
      <c r="J75"/>
      <c r="K75"/>
      <c r="L75"/>
      <c r="M75"/>
    </row>
    <row r="76" spans="1:13">
      <c r="A76"/>
      <c r="B76"/>
      <c r="C76"/>
      <c r="D76"/>
      <c r="E76"/>
      <c r="F76"/>
      <c r="G76"/>
      <c r="H76"/>
      <c r="I76"/>
      <c r="J76"/>
      <c r="K76"/>
      <c r="L76"/>
      <c r="M76"/>
    </row>
    <row r="77" spans="1:13">
      <c r="A77"/>
      <c r="B77"/>
      <c r="C77"/>
      <c r="D77"/>
      <c r="E77"/>
      <c r="F77"/>
      <c r="G77"/>
      <c r="H77"/>
      <c r="I77"/>
      <c r="J77"/>
      <c r="K77"/>
      <c r="L77"/>
      <c r="M77"/>
    </row>
    <row r="78" spans="1:13">
      <c r="A78"/>
      <c r="B78"/>
      <c r="C78"/>
      <c r="D78"/>
      <c r="E78"/>
      <c r="F78"/>
      <c r="G78"/>
      <c r="H78"/>
      <c r="I78"/>
      <c r="J78"/>
      <c r="K78"/>
      <c r="L78"/>
      <c r="M78"/>
    </row>
    <row r="79" spans="1:13">
      <c r="A79"/>
      <c r="B79"/>
      <c r="C79"/>
      <c r="D79"/>
      <c r="E79"/>
      <c r="F79"/>
      <c r="G79"/>
      <c r="H79"/>
      <c r="I79"/>
      <c r="J79"/>
      <c r="K79"/>
      <c r="L79"/>
      <c r="M79"/>
    </row>
    <row r="80" spans="1:13">
      <c r="A80"/>
      <c r="B80"/>
      <c r="C80"/>
      <c r="D80"/>
      <c r="E80"/>
      <c r="F80"/>
      <c r="G80"/>
      <c r="H80"/>
      <c r="I80"/>
      <c r="J80"/>
      <c r="K80"/>
      <c r="L80"/>
      <c r="M80"/>
    </row>
    <row r="81" spans="1:13">
      <c r="A81"/>
      <c r="B81"/>
      <c r="C81"/>
      <c r="D81"/>
      <c r="E81"/>
      <c r="F81"/>
      <c r="G81"/>
      <c r="H81"/>
      <c r="I81"/>
      <c r="J81"/>
      <c r="K81"/>
      <c r="L81"/>
      <c r="M81"/>
    </row>
    <row r="82" spans="1:13">
      <c r="A82"/>
      <c r="B82"/>
      <c r="C82"/>
      <c r="D82"/>
      <c r="E82"/>
      <c r="F82"/>
      <c r="G82"/>
      <c r="H82"/>
      <c r="I82"/>
      <c r="J82"/>
      <c r="K82"/>
      <c r="L82"/>
      <c r="M82"/>
    </row>
    <row r="83" spans="1:13">
      <c r="A83"/>
      <c r="B83"/>
      <c r="C83"/>
      <c r="D83"/>
      <c r="E83"/>
      <c r="F83"/>
      <c r="G83"/>
      <c r="H83"/>
      <c r="I83"/>
      <c r="J83"/>
      <c r="K83"/>
      <c r="L83"/>
      <c r="M83"/>
    </row>
    <row r="84" spans="1:13">
      <c r="A84"/>
      <c r="B84"/>
      <c r="C84"/>
      <c r="D84"/>
      <c r="E84"/>
      <c r="F84"/>
      <c r="G84"/>
      <c r="H84"/>
      <c r="I84"/>
      <c r="J84"/>
      <c r="K84"/>
      <c r="L84"/>
      <c r="M84"/>
    </row>
    <row r="85" spans="1:13">
      <c r="A85"/>
      <c r="B85"/>
      <c r="C85"/>
      <c r="D85"/>
      <c r="E85"/>
      <c r="F85"/>
      <c r="G85"/>
      <c r="H85"/>
      <c r="I85"/>
      <c r="J85"/>
      <c r="K85"/>
      <c r="L85"/>
      <c r="M85"/>
    </row>
    <row r="86" spans="1:13">
      <c r="A86"/>
      <c r="B86"/>
      <c r="C86"/>
      <c r="D86"/>
      <c r="E86"/>
      <c r="F86"/>
      <c r="G86"/>
      <c r="H86"/>
      <c r="I86"/>
      <c r="J86"/>
      <c r="K86"/>
      <c r="L86"/>
      <c r="M86"/>
    </row>
    <row r="87" spans="1:13">
      <c r="A87"/>
      <c r="B87"/>
      <c r="C87"/>
      <c r="D87"/>
      <c r="E87"/>
      <c r="F87"/>
      <c r="G87"/>
      <c r="H87"/>
      <c r="I87"/>
      <c r="J87"/>
      <c r="K87"/>
      <c r="L87"/>
      <c r="M87"/>
    </row>
    <row r="88" spans="1:13">
      <c r="A88"/>
      <c r="B88"/>
      <c r="C88"/>
      <c r="D88"/>
      <c r="E88"/>
      <c r="F88"/>
      <c r="G88"/>
      <c r="H88"/>
      <c r="I88"/>
      <c r="J88"/>
      <c r="K88"/>
      <c r="L88"/>
      <c r="M88"/>
    </row>
    <row r="89" spans="1:13">
      <c r="A89"/>
      <c r="B89"/>
      <c r="C89"/>
      <c r="D89"/>
      <c r="E89"/>
      <c r="F89"/>
      <c r="G89"/>
      <c r="H89"/>
      <c r="I89"/>
      <c r="J89"/>
      <c r="K89"/>
      <c r="L89"/>
      <c r="M89"/>
    </row>
    <row r="90" spans="1:13">
      <c r="A90"/>
      <c r="B90"/>
      <c r="C90"/>
      <c r="D90"/>
      <c r="E90"/>
      <c r="F90"/>
      <c r="G90"/>
      <c r="H90"/>
      <c r="I90"/>
      <c r="J90"/>
      <c r="K90"/>
      <c r="L90"/>
      <c r="M90"/>
    </row>
    <row r="91" spans="1:13">
      <c r="A91"/>
      <c r="B91"/>
      <c r="C91"/>
      <c r="D91"/>
      <c r="E91"/>
      <c r="F91"/>
      <c r="G91"/>
      <c r="H91"/>
      <c r="I91"/>
      <c r="J91"/>
      <c r="K91"/>
      <c r="L91"/>
      <c r="M91"/>
    </row>
    <row r="92" spans="1:13">
      <c r="A92"/>
      <c r="B92"/>
      <c r="C92"/>
      <c r="D92"/>
      <c r="E92"/>
      <c r="F92"/>
      <c r="G92"/>
      <c r="H92"/>
      <c r="I92"/>
      <c r="J92"/>
      <c r="K92"/>
      <c r="L92"/>
      <c r="M92"/>
    </row>
    <row r="93" spans="1:13">
      <c r="A93"/>
      <c r="B93"/>
      <c r="C93"/>
      <c r="D93"/>
      <c r="E93"/>
      <c r="F93"/>
      <c r="G93"/>
      <c r="H93"/>
      <c r="I93"/>
      <c r="J93"/>
      <c r="K93"/>
      <c r="L93"/>
      <c r="M93"/>
    </row>
    <row r="94" spans="1:13">
      <c r="A94"/>
      <c r="B94"/>
      <c r="C94"/>
      <c r="D94"/>
      <c r="E94"/>
      <c r="F94"/>
      <c r="G94"/>
      <c r="H94"/>
      <c r="I94"/>
      <c r="J94"/>
      <c r="K94"/>
      <c r="L94"/>
      <c r="M94"/>
    </row>
    <row r="95" spans="1:13">
      <c r="A95"/>
      <c r="B95"/>
      <c r="C95"/>
      <c r="D95"/>
      <c r="E95"/>
      <c r="F95"/>
      <c r="G95"/>
      <c r="H95"/>
      <c r="I95"/>
      <c r="J95"/>
      <c r="K95"/>
      <c r="L95"/>
      <c r="M95"/>
    </row>
    <row r="96" spans="1:13">
      <c r="A96"/>
      <c r="B96"/>
      <c r="C96"/>
      <c r="D96"/>
      <c r="E96"/>
      <c r="F96"/>
      <c r="G96"/>
      <c r="H96"/>
      <c r="I96"/>
      <c r="J96"/>
      <c r="K96"/>
      <c r="L96"/>
      <c r="M96"/>
    </row>
    <row r="97" spans="1:13">
      <c r="A97"/>
      <c r="B97"/>
      <c r="C97"/>
      <c r="D97"/>
      <c r="E97"/>
      <c r="F97"/>
      <c r="G97"/>
      <c r="H97"/>
      <c r="I97"/>
      <c r="J97"/>
      <c r="K97"/>
      <c r="L97"/>
      <c r="M97"/>
    </row>
    <row r="98" spans="1:13">
      <c r="A98"/>
      <c r="B98"/>
      <c r="C98"/>
      <c r="D98"/>
      <c r="E98"/>
      <c r="F98"/>
      <c r="G98"/>
      <c r="H98"/>
      <c r="I98"/>
      <c r="J98"/>
      <c r="K98"/>
      <c r="L98"/>
      <c r="M98"/>
    </row>
    <row r="99" spans="1:13">
      <c r="A99"/>
      <c r="B99"/>
      <c r="C99"/>
      <c r="D99"/>
      <c r="E99"/>
      <c r="F99"/>
      <c r="G99"/>
      <c r="H99"/>
      <c r="I99"/>
      <c r="J99"/>
      <c r="K99"/>
      <c r="L99"/>
      <c r="M99"/>
    </row>
    <row r="100" spans="1:13">
      <c r="A100"/>
      <c r="B100"/>
      <c r="C100"/>
      <c r="D100"/>
      <c r="E100"/>
      <c r="F100"/>
      <c r="G100"/>
      <c r="H100"/>
      <c r="I100"/>
      <c r="J100"/>
      <c r="K100"/>
      <c r="L100"/>
      <c r="M100"/>
    </row>
    <row r="101" spans="1:13">
      <c r="A101"/>
      <c r="B101"/>
      <c r="C101"/>
      <c r="D101"/>
      <c r="E101"/>
      <c r="F101"/>
      <c r="G101"/>
      <c r="H101"/>
      <c r="I101"/>
      <c r="J101"/>
      <c r="K101"/>
      <c r="L101"/>
      <c r="M101"/>
    </row>
    <row r="102" spans="1:13">
      <c r="A102"/>
      <c r="B102"/>
      <c r="C102"/>
      <c r="D102"/>
      <c r="E102"/>
      <c r="F102"/>
      <c r="G102"/>
      <c r="H102"/>
      <c r="I102"/>
      <c r="J102"/>
      <c r="K102"/>
      <c r="L102"/>
      <c r="M102"/>
    </row>
    <row r="103" spans="1:13">
      <c r="A103"/>
      <c r="B103"/>
      <c r="C103"/>
      <c r="D103"/>
      <c r="E103"/>
      <c r="F103"/>
      <c r="G103"/>
      <c r="H103"/>
      <c r="I103"/>
      <c r="J103"/>
      <c r="K103"/>
      <c r="L103"/>
      <c r="M103"/>
    </row>
    <row r="104" spans="1:13">
      <c r="A104"/>
      <c r="B104"/>
      <c r="C104"/>
      <c r="D104"/>
      <c r="E104"/>
      <c r="F104"/>
      <c r="G104"/>
      <c r="H104"/>
      <c r="I104"/>
      <c r="J104"/>
      <c r="K104"/>
      <c r="L104"/>
      <c r="M104"/>
    </row>
    <row r="105" spans="1:13">
      <c r="A105"/>
      <c r="B105"/>
      <c r="C105"/>
      <c r="D105"/>
      <c r="E105"/>
      <c r="F105"/>
      <c r="G105"/>
      <c r="H105"/>
      <c r="I105"/>
      <c r="J105"/>
      <c r="K105"/>
      <c r="L105"/>
      <c r="M105"/>
    </row>
    <row r="106" spans="1:13">
      <c r="A106"/>
      <c r="B106"/>
      <c r="C106"/>
      <c r="D106"/>
      <c r="E106"/>
      <c r="F106"/>
      <c r="G106"/>
      <c r="H106"/>
      <c r="I106"/>
      <c r="J106"/>
      <c r="K106"/>
      <c r="L106"/>
      <c r="M106"/>
    </row>
    <row r="107" spans="1:13">
      <c r="A107"/>
      <c r="B107"/>
      <c r="C107"/>
      <c r="D107"/>
      <c r="E107"/>
      <c r="F107"/>
      <c r="G107"/>
      <c r="H107"/>
      <c r="I107"/>
      <c r="J107"/>
      <c r="K107"/>
      <c r="L107"/>
      <c r="M107"/>
    </row>
    <row r="108" spans="1:13">
      <c r="A108"/>
      <c r="B108"/>
      <c r="C108"/>
      <c r="D108"/>
      <c r="E108"/>
      <c r="F108"/>
      <c r="G108"/>
      <c r="H108"/>
      <c r="I108"/>
      <c r="J108"/>
      <c r="K108"/>
      <c r="L108"/>
      <c r="M108"/>
    </row>
    <row r="109" spans="1:13">
      <c r="A109"/>
      <c r="B109"/>
      <c r="C109"/>
      <c r="D109"/>
      <c r="E109"/>
      <c r="F109"/>
      <c r="G109"/>
      <c r="H109"/>
      <c r="I109"/>
      <c r="J109"/>
      <c r="K109"/>
      <c r="L109"/>
      <c r="M109"/>
    </row>
    <row r="110" spans="1:13">
      <c r="A110"/>
      <c r="B110"/>
      <c r="C110"/>
      <c r="D110"/>
      <c r="E110"/>
      <c r="F110"/>
      <c r="G110"/>
      <c r="H110"/>
      <c r="I110"/>
      <c r="J110"/>
      <c r="K110"/>
      <c r="L110"/>
      <c r="M110"/>
    </row>
    <row r="111" spans="1:13">
      <c r="A111"/>
      <c r="B111"/>
      <c r="C111"/>
      <c r="D111"/>
      <c r="E111"/>
      <c r="F111"/>
      <c r="G111"/>
      <c r="H111"/>
      <c r="I111"/>
      <c r="J111"/>
      <c r="K111"/>
      <c r="L111"/>
      <c r="M111"/>
    </row>
    <row r="112" spans="1:13">
      <c r="A112"/>
      <c r="B112"/>
      <c r="C112"/>
      <c r="D112"/>
      <c r="E112"/>
      <c r="F112"/>
      <c r="G112"/>
      <c r="H112"/>
      <c r="I112"/>
      <c r="J112"/>
      <c r="K112"/>
      <c r="L112"/>
      <c r="M112"/>
    </row>
    <row r="113" spans="1:13">
      <c r="A113"/>
      <c r="B113"/>
      <c r="C113"/>
      <c r="D113"/>
      <c r="E113"/>
      <c r="F113"/>
      <c r="G113"/>
      <c r="H113"/>
      <c r="I113"/>
      <c r="J113"/>
      <c r="K113"/>
      <c r="L113"/>
      <c r="M113"/>
    </row>
    <row r="114" spans="1:13">
      <c r="A114"/>
      <c r="B114"/>
      <c r="C114"/>
      <c r="D114"/>
      <c r="E114"/>
      <c r="F114"/>
      <c r="G114"/>
      <c r="H114"/>
      <c r="I114"/>
      <c r="J114"/>
      <c r="K114"/>
      <c r="L114"/>
      <c r="M114"/>
    </row>
    <row r="115" spans="1:13">
      <c r="A115"/>
      <c r="B115"/>
      <c r="C115"/>
      <c r="D115"/>
      <c r="E115"/>
      <c r="F115"/>
      <c r="G115"/>
      <c r="H115"/>
      <c r="I115"/>
      <c r="J115"/>
      <c r="K115"/>
      <c r="L115"/>
      <c r="M115"/>
    </row>
    <row r="116" spans="1:13">
      <c r="A116"/>
      <c r="B116"/>
      <c r="C116"/>
      <c r="D116"/>
      <c r="E116"/>
      <c r="F116"/>
      <c r="G116"/>
      <c r="H116"/>
      <c r="I116"/>
      <c r="J116"/>
      <c r="K116"/>
      <c r="L116"/>
      <c r="M116"/>
    </row>
    <row r="117" spans="1:13">
      <c r="A117"/>
      <c r="B117"/>
      <c r="C117"/>
      <c r="D117"/>
      <c r="E117"/>
      <c r="F117"/>
      <c r="G117"/>
      <c r="H117"/>
      <c r="I117"/>
      <c r="J117"/>
      <c r="K117"/>
      <c r="L117"/>
      <c r="M117"/>
    </row>
    <row r="118" spans="1:13">
      <c r="A118"/>
      <c r="B118"/>
      <c r="C118"/>
      <c r="D118"/>
      <c r="E118"/>
      <c r="F118"/>
      <c r="G118"/>
      <c r="H118"/>
      <c r="I118"/>
      <c r="J118"/>
      <c r="K118"/>
      <c r="L118"/>
      <c r="M118"/>
    </row>
    <row r="119" spans="1:13">
      <c r="A119"/>
      <c r="B119"/>
      <c r="C119"/>
      <c r="D119"/>
      <c r="E119"/>
      <c r="F119"/>
      <c r="G119"/>
      <c r="H119"/>
      <c r="I119"/>
      <c r="J119"/>
      <c r="K119"/>
      <c r="L119"/>
      <c r="M119"/>
    </row>
    <row r="120" spans="1:13">
      <c r="A120"/>
      <c r="B120"/>
      <c r="C120"/>
      <c r="D120"/>
      <c r="E120"/>
      <c r="F120"/>
      <c r="G120"/>
      <c r="H120"/>
      <c r="I120"/>
      <c r="J120"/>
      <c r="K120"/>
      <c r="L120"/>
      <c r="M120"/>
    </row>
    <row r="121" spans="1:13">
      <c r="A121"/>
      <c r="B121"/>
      <c r="C121"/>
      <c r="D121"/>
      <c r="E121"/>
      <c r="F121"/>
      <c r="G121"/>
      <c r="H121"/>
      <c r="I121"/>
      <c r="J121"/>
      <c r="K121"/>
      <c r="L121"/>
      <c r="M121"/>
    </row>
    <row r="122" spans="1:13">
      <c r="A122"/>
      <c r="B122"/>
      <c r="C122"/>
      <c r="D122"/>
      <c r="E122"/>
      <c r="F122"/>
      <c r="G122"/>
      <c r="H122"/>
      <c r="I122"/>
      <c r="J122"/>
      <c r="K122"/>
      <c r="L122"/>
      <c r="M122"/>
    </row>
    <row r="123" spans="1:13">
      <c r="A123"/>
      <c r="B123"/>
      <c r="C123"/>
      <c r="D123"/>
      <c r="E123"/>
      <c r="F123"/>
      <c r="G123"/>
      <c r="H123"/>
      <c r="I123"/>
      <c r="J123"/>
      <c r="K123"/>
      <c r="L123"/>
      <c r="M123"/>
    </row>
    <row r="124" spans="1:13">
      <c r="A124"/>
      <c r="B124"/>
      <c r="C124"/>
      <c r="D124"/>
      <c r="E124"/>
      <c r="F124"/>
      <c r="G124"/>
      <c r="H124"/>
      <c r="I124"/>
      <c r="J124"/>
      <c r="K124"/>
      <c r="L124"/>
      <c r="M124"/>
    </row>
    <row r="125" spans="1:13">
      <c r="A125"/>
      <c r="B125"/>
      <c r="C125"/>
      <c r="D125"/>
      <c r="E125"/>
      <c r="F125"/>
      <c r="G125"/>
      <c r="H125"/>
      <c r="I125"/>
      <c r="J125"/>
      <c r="K125"/>
      <c r="L125"/>
      <c r="M125"/>
    </row>
    <row r="126" spans="1:13">
      <c r="A126"/>
      <c r="B126"/>
      <c r="C126"/>
      <c r="D126"/>
      <c r="E126"/>
      <c r="F126"/>
      <c r="G126"/>
      <c r="H126"/>
      <c r="I126"/>
      <c r="J126"/>
      <c r="K126"/>
      <c r="L126"/>
      <c r="M126"/>
    </row>
    <row r="127" spans="1:13">
      <c r="A127"/>
      <c r="B127"/>
      <c r="C127"/>
      <c r="D127"/>
      <c r="E127"/>
      <c r="F127"/>
      <c r="G127"/>
      <c r="H127"/>
      <c r="I127"/>
      <c r="J127"/>
      <c r="K127"/>
      <c r="L127"/>
      <c r="M127"/>
    </row>
    <row r="128" spans="1:13">
      <c r="A128"/>
      <c r="B128"/>
      <c r="C128"/>
      <c r="D128"/>
      <c r="E128"/>
      <c r="F128"/>
      <c r="G128"/>
      <c r="H128"/>
      <c r="I128"/>
      <c r="J128"/>
      <c r="K128"/>
      <c r="L128"/>
      <c r="M128"/>
    </row>
    <row r="129" spans="1:13">
      <c r="A129"/>
      <c r="B129"/>
      <c r="C129"/>
      <c r="D129"/>
      <c r="E129"/>
      <c r="F129"/>
      <c r="G129"/>
      <c r="H129"/>
      <c r="I129"/>
      <c r="J129"/>
      <c r="K129"/>
      <c r="L129"/>
      <c r="M129"/>
    </row>
    <row r="130" spans="1:13">
      <c r="A130"/>
      <c r="B130"/>
      <c r="C130"/>
      <c r="D130"/>
      <c r="E130"/>
      <c r="F130"/>
      <c r="G130"/>
      <c r="H130"/>
      <c r="I130"/>
      <c r="J130"/>
      <c r="K130"/>
      <c r="L130"/>
      <c r="M130"/>
    </row>
    <row r="131" spans="1:13">
      <c r="A131"/>
      <c r="B131"/>
      <c r="C131"/>
      <c r="D131"/>
      <c r="E131"/>
      <c r="F131"/>
      <c r="G131"/>
      <c r="H131"/>
      <c r="I131"/>
      <c r="J131"/>
      <c r="K131"/>
      <c r="L131"/>
      <c r="M131"/>
    </row>
    <row r="132" spans="1:13">
      <c r="A132"/>
      <c r="B132"/>
      <c r="C132"/>
      <c r="D132"/>
      <c r="E132"/>
      <c r="F132"/>
      <c r="G132"/>
      <c r="H132"/>
      <c r="I132"/>
      <c r="J132"/>
      <c r="K132"/>
      <c r="L132"/>
      <c r="M132"/>
    </row>
    <row r="133" spans="1:13">
      <c r="A133"/>
      <c r="B133"/>
      <c r="C133"/>
      <c r="D133"/>
      <c r="E133"/>
      <c r="F133"/>
      <c r="G133"/>
      <c r="H133"/>
      <c r="I133"/>
      <c r="J133"/>
      <c r="K133"/>
      <c r="L133"/>
      <c r="M133"/>
    </row>
    <row r="134" spans="1:13">
      <c r="A134"/>
      <c r="B134"/>
      <c r="C134"/>
      <c r="D134"/>
      <c r="E134"/>
      <c r="F134"/>
      <c r="G134"/>
      <c r="H134"/>
      <c r="I134"/>
      <c r="J134"/>
      <c r="K134"/>
      <c r="L134"/>
      <c r="M134"/>
    </row>
    <row r="135" spans="1:13">
      <c r="A135"/>
      <c r="B135"/>
      <c r="C135"/>
      <c r="D135"/>
      <c r="E135"/>
      <c r="F135"/>
      <c r="G135"/>
      <c r="H135"/>
      <c r="I135"/>
      <c r="J135"/>
      <c r="K135"/>
      <c r="L135"/>
      <c r="M135"/>
    </row>
    <row r="136" spans="1:13">
      <c r="A136"/>
      <c r="B136"/>
      <c r="C136"/>
      <c r="D136"/>
      <c r="E136"/>
      <c r="F136"/>
      <c r="G136"/>
      <c r="H136"/>
      <c r="I136"/>
      <c r="J136"/>
      <c r="K136"/>
      <c r="L136"/>
      <c r="M136"/>
    </row>
    <row r="137" spans="1:13">
      <c r="A137"/>
      <c r="B137"/>
      <c r="C137"/>
      <c r="D137"/>
      <c r="E137"/>
      <c r="F137"/>
      <c r="G137"/>
      <c r="H137"/>
      <c r="I137"/>
      <c r="J137"/>
      <c r="K137"/>
      <c r="L137"/>
      <c r="M137"/>
    </row>
    <row r="138" spans="1:13">
      <c r="A138"/>
      <c r="B138"/>
      <c r="C138"/>
      <c r="D138"/>
      <c r="E138"/>
      <c r="F138"/>
      <c r="G138"/>
      <c r="H138"/>
      <c r="I138"/>
      <c r="J138"/>
      <c r="K138"/>
      <c r="L138"/>
      <c r="M138"/>
    </row>
    <row r="139" spans="1:13">
      <c r="A139"/>
      <c r="B139"/>
      <c r="C139"/>
      <c r="D139"/>
      <c r="E139"/>
      <c r="F139"/>
      <c r="G139"/>
      <c r="H139"/>
      <c r="I139"/>
      <c r="J139"/>
      <c r="K139"/>
      <c r="L139"/>
      <c r="M139"/>
    </row>
    <row r="140" spans="1:13">
      <c r="A140"/>
      <c r="B140"/>
      <c r="C140"/>
      <c r="D140"/>
      <c r="E140"/>
      <c r="F140"/>
      <c r="G140"/>
      <c r="H140"/>
      <c r="I140"/>
      <c r="J140"/>
      <c r="K140"/>
      <c r="L140"/>
      <c r="M140"/>
    </row>
    <row r="141" spans="1:13">
      <c r="A141"/>
      <c r="B141"/>
      <c r="C141"/>
      <c r="D141"/>
      <c r="E141"/>
      <c r="F141"/>
      <c r="G141"/>
      <c r="H141"/>
      <c r="I141"/>
      <c r="J141"/>
      <c r="K141"/>
      <c r="L141"/>
      <c r="M141"/>
    </row>
    <row r="142" spans="1:13">
      <c r="A142"/>
      <c r="B142"/>
      <c r="C142"/>
      <c r="D142"/>
      <c r="E142"/>
      <c r="F142"/>
      <c r="G142"/>
      <c r="H142"/>
      <c r="I142"/>
      <c r="J142"/>
      <c r="K142"/>
      <c r="L142"/>
      <c r="M142"/>
    </row>
    <row r="143" spans="1:13">
      <c r="A143"/>
      <c r="B143"/>
      <c r="C143"/>
      <c r="D143"/>
      <c r="E143"/>
      <c r="F143"/>
      <c r="G143"/>
      <c r="H143"/>
      <c r="I143"/>
      <c r="J143"/>
      <c r="K143"/>
      <c r="L143"/>
      <c r="M143"/>
    </row>
    <row r="144" spans="1:13">
      <c r="A144"/>
      <c r="B144"/>
      <c r="C144"/>
      <c r="D144"/>
      <c r="E144"/>
      <c r="F144"/>
      <c r="G144"/>
      <c r="H144"/>
      <c r="I144"/>
      <c r="J144"/>
      <c r="K144"/>
      <c r="L144"/>
      <c r="M144"/>
    </row>
    <row r="145" spans="1:13">
      <c r="A145"/>
      <c r="B145"/>
      <c r="C145"/>
      <c r="D145"/>
      <c r="E145"/>
      <c r="F145"/>
      <c r="G145"/>
      <c r="H145"/>
      <c r="I145"/>
      <c r="J145"/>
      <c r="K145"/>
      <c r="L145"/>
      <c r="M145"/>
    </row>
    <row r="146" spans="1:13">
      <c r="A146"/>
      <c r="B146"/>
      <c r="C146"/>
      <c r="D146"/>
      <c r="E146"/>
      <c r="F146"/>
      <c r="G146"/>
      <c r="H146"/>
      <c r="I146"/>
      <c r="J146"/>
      <c r="K146"/>
      <c r="L146"/>
      <c r="M146"/>
    </row>
    <row r="147" spans="1:13">
      <c r="A147"/>
      <c r="B147"/>
      <c r="C147"/>
      <c r="D147"/>
      <c r="E147"/>
      <c r="F147"/>
      <c r="G147"/>
      <c r="H147"/>
      <c r="I147"/>
      <c r="J147"/>
      <c r="K147"/>
      <c r="L147"/>
      <c r="M147"/>
    </row>
    <row r="148" spans="1:13">
      <c r="A148"/>
      <c r="B148"/>
      <c r="C148"/>
      <c r="D148"/>
      <c r="E148"/>
      <c r="F148"/>
      <c r="G148"/>
      <c r="H148"/>
      <c r="I148"/>
      <c r="J148"/>
      <c r="K148"/>
      <c r="L148"/>
      <c r="M148"/>
    </row>
    <row r="149" spans="1:13">
      <c r="A149"/>
      <c r="B149"/>
      <c r="C149"/>
      <c r="D149"/>
      <c r="E149"/>
      <c r="F149"/>
      <c r="G149"/>
      <c r="H149"/>
      <c r="I149"/>
      <c r="J149"/>
      <c r="K149"/>
      <c r="L149"/>
      <c r="M149"/>
    </row>
    <row r="150" spans="1:13">
      <c r="A150"/>
      <c r="B150"/>
      <c r="C150"/>
      <c r="D150"/>
      <c r="E150"/>
      <c r="F150"/>
      <c r="G150"/>
      <c r="H150"/>
      <c r="I150"/>
      <c r="J150"/>
      <c r="K150"/>
      <c r="L150"/>
      <c r="M150"/>
    </row>
    <row r="151" spans="1:13">
      <c r="A151"/>
      <c r="B151"/>
      <c r="C151"/>
      <c r="D151"/>
      <c r="E151"/>
      <c r="F151"/>
      <c r="G151"/>
      <c r="H151"/>
      <c r="I151"/>
      <c r="J151"/>
      <c r="K151"/>
      <c r="L151"/>
      <c r="M151"/>
    </row>
    <row r="152" spans="1:13">
      <c r="A152"/>
      <c r="B152"/>
      <c r="C152"/>
      <c r="D152"/>
      <c r="E152"/>
      <c r="F152"/>
      <c r="G152"/>
      <c r="H152"/>
      <c r="I152"/>
      <c r="J152"/>
      <c r="K152"/>
      <c r="L152"/>
      <c r="M152"/>
    </row>
    <row r="153" spans="1:13">
      <c r="A153"/>
      <c r="B153"/>
      <c r="C153"/>
      <c r="D153"/>
      <c r="E153"/>
      <c r="F153"/>
      <c r="G153"/>
      <c r="H153"/>
      <c r="I153"/>
      <c r="J153"/>
      <c r="K153"/>
      <c r="L153"/>
      <c r="M153"/>
    </row>
    <row r="154" spans="1:13">
      <c r="A154"/>
      <c r="B154"/>
      <c r="C154"/>
      <c r="D154"/>
      <c r="E154"/>
      <c r="F154"/>
      <c r="G154"/>
      <c r="H154"/>
      <c r="I154"/>
      <c r="J154"/>
      <c r="K154"/>
      <c r="L154"/>
      <c r="M154"/>
    </row>
    <row r="155" spans="1:13">
      <c r="A155"/>
      <c r="B155"/>
      <c r="C155"/>
      <c r="D155"/>
      <c r="E155"/>
      <c r="F155"/>
      <c r="G155"/>
      <c r="H155"/>
      <c r="I155"/>
      <c r="J155"/>
      <c r="K155"/>
      <c r="L155"/>
      <c r="M155"/>
    </row>
    <row r="156" spans="1:13">
      <c r="A156"/>
      <c r="B156"/>
      <c r="C156"/>
      <c r="D156"/>
      <c r="E156"/>
      <c r="F156"/>
      <c r="G156"/>
      <c r="H156"/>
      <c r="I156"/>
      <c r="J156"/>
      <c r="K156"/>
      <c r="L156"/>
      <c r="M156"/>
    </row>
    <row r="157" spans="1:13">
      <c r="A157"/>
      <c r="B157"/>
      <c r="C157"/>
      <c r="D157"/>
      <c r="E157"/>
      <c r="F157"/>
      <c r="G157"/>
      <c r="H157"/>
      <c r="I157"/>
      <c r="J157"/>
      <c r="K157"/>
      <c r="L157"/>
      <c r="M157"/>
    </row>
    <row r="158" spans="1:13">
      <c r="A158"/>
      <c r="B158"/>
      <c r="C158"/>
      <c r="D158"/>
      <c r="E158"/>
      <c r="F158"/>
      <c r="G158"/>
      <c r="H158"/>
      <c r="I158"/>
      <c r="J158"/>
      <c r="K158"/>
      <c r="L158"/>
      <c r="M158"/>
    </row>
    <row r="159" spans="1:13">
      <c r="A159"/>
      <c r="B159"/>
      <c r="C159"/>
      <c r="D159"/>
      <c r="E159"/>
      <c r="F159"/>
      <c r="G159"/>
      <c r="H159"/>
      <c r="I159"/>
      <c r="J159"/>
      <c r="K159"/>
      <c r="L159"/>
      <c r="M159"/>
    </row>
    <row r="160" spans="1:13">
      <c r="A160"/>
      <c r="B160"/>
      <c r="C160"/>
      <c r="D160"/>
      <c r="E160"/>
      <c r="F160"/>
      <c r="G160"/>
      <c r="H160"/>
      <c r="I160"/>
      <c r="J160"/>
      <c r="K160"/>
      <c r="L160"/>
      <c r="M160"/>
    </row>
    <row r="161" spans="1:13">
      <c r="A161"/>
      <c r="B161"/>
      <c r="C161"/>
      <c r="D161"/>
      <c r="E161"/>
      <c r="F161"/>
      <c r="G161"/>
      <c r="H161"/>
      <c r="I161"/>
      <c r="J161"/>
      <c r="K161"/>
      <c r="L161"/>
      <c r="M161"/>
    </row>
    <row r="162" spans="1:13">
      <c r="A162"/>
      <c r="B162"/>
      <c r="C162"/>
      <c r="D162"/>
      <c r="E162"/>
      <c r="F162"/>
      <c r="G162"/>
      <c r="H162"/>
      <c r="I162"/>
      <c r="J162"/>
      <c r="K162"/>
      <c r="L162"/>
      <c r="M162"/>
    </row>
    <row r="163" spans="1:13">
      <c r="A163"/>
      <c r="B163"/>
      <c r="C163"/>
      <c r="D163"/>
      <c r="E163"/>
      <c r="F163"/>
      <c r="G163"/>
      <c r="H163"/>
      <c r="I163"/>
      <c r="J163"/>
      <c r="K163"/>
      <c r="L163"/>
      <c r="M163"/>
    </row>
    <row r="164" spans="1:13">
      <c r="A164"/>
      <c r="B164"/>
      <c r="C164"/>
      <c r="D164"/>
      <c r="E164"/>
      <c r="F164"/>
      <c r="G164"/>
      <c r="H164"/>
      <c r="I164"/>
      <c r="J164"/>
      <c r="K164"/>
      <c r="L164"/>
      <c r="M164"/>
    </row>
    <row r="165" spans="1:13">
      <c r="A165"/>
      <c r="B165"/>
      <c r="C165"/>
      <c r="D165"/>
      <c r="E165"/>
      <c r="F165"/>
      <c r="G165"/>
      <c r="H165"/>
      <c r="I165"/>
      <c r="J165"/>
      <c r="K165"/>
      <c r="L165"/>
      <c r="M165"/>
    </row>
    <row r="166" spans="1:13">
      <c r="A166"/>
      <c r="B166"/>
      <c r="C166"/>
      <c r="D166"/>
      <c r="E166"/>
      <c r="F166"/>
      <c r="G166"/>
      <c r="H166"/>
      <c r="I166"/>
      <c r="J166"/>
      <c r="K166"/>
      <c r="L166"/>
      <c r="M166"/>
    </row>
    <row r="167" spans="1:13">
      <c r="A167"/>
      <c r="B167"/>
      <c r="C167"/>
      <c r="D167"/>
      <c r="E167"/>
      <c r="F167"/>
      <c r="G167"/>
      <c r="H167"/>
      <c r="I167"/>
      <c r="J167"/>
      <c r="K167"/>
      <c r="L167"/>
      <c r="M167"/>
    </row>
    <row r="168" spans="1:13">
      <c r="A168"/>
      <c r="B168"/>
      <c r="C168"/>
      <c r="D168"/>
      <c r="E168"/>
      <c r="F168"/>
      <c r="G168"/>
      <c r="H168"/>
      <c r="I168"/>
      <c r="J168"/>
      <c r="K168"/>
      <c r="L168"/>
      <c r="M168"/>
    </row>
    <row r="169" spans="1:13">
      <c r="A169"/>
      <c r="B169"/>
      <c r="C169"/>
      <c r="D169"/>
      <c r="E169"/>
      <c r="F169"/>
      <c r="G169"/>
      <c r="H169"/>
      <c r="I169"/>
      <c r="J169"/>
      <c r="K169"/>
      <c r="L169"/>
      <c r="M169"/>
    </row>
    <row r="170" spans="1:13">
      <c r="A170"/>
      <c r="B170"/>
      <c r="C170"/>
      <c r="D170"/>
      <c r="E170"/>
      <c r="F170"/>
      <c r="G170"/>
      <c r="H170"/>
      <c r="I170"/>
      <c r="J170"/>
      <c r="K170"/>
      <c r="L170"/>
      <c r="M170"/>
    </row>
    <row r="171" spans="1:13">
      <c r="A171"/>
      <c r="B171"/>
      <c r="C171"/>
      <c r="D171"/>
      <c r="E171"/>
      <c r="F171"/>
      <c r="G171"/>
      <c r="H171"/>
      <c r="I171"/>
      <c r="J171"/>
      <c r="K171"/>
      <c r="L171"/>
      <c r="M171"/>
    </row>
    <row r="172" spans="1:13">
      <c r="A172"/>
      <c r="B172"/>
      <c r="C172"/>
      <c r="D172"/>
      <c r="E172"/>
      <c r="F172"/>
      <c r="G172"/>
      <c r="H172"/>
      <c r="I172"/>
      <c r="J172"/>
      <c r="K172"/>
      <c r="L172"/>
      <c r="M172"/>
    </row>
    <row r="173" spans="1:13">
      <c r="A173"/>
      <c r="B173"/>
      <c r="C173"/>
      <c r="D173"/>
      <c r="E173"/>
      <c r="F173"/>
      <c r="G173"/>
      <c r="H173"/>
      <c r="I173"/>
      <c r="J173"/>
      <c r="K173"/>
      <c r="L173"/>
      <c r="M173"/>
    </row>
    <row r="174" spans="1:13">
      <c r="A174"/>
      <c r="B174"/>
      <c r="C174"/>
      <c r="D174"/>
      <c r="E174"/>
      <c r="F174"/>
      <c r="G174"/>
      <c r="H174"/>
      <c r="I174"/>
      <c r="J174"/>
      <c r="K174"/>
      <c r="L174"/>
      <c r="M174"/>
    </row>
    <row r="175" spans="1:13">
      <c r="A175"/>
      <c r="B175"/>
      <c r="C175"/>
      <c r="D175"/>
      <c r="E175"/>
      <c r="F175"/>
      <c r="G175"/>
      <c r="H175"/>
      <c r="I175"/>
      <c r="J175"/>
      <c r="K175"/>
      <c r="L175"/>
      <c r="M175"/>
    </row>
    <row r="176" spans="1:13">
      <c r="A176"/>
      <c r="B176"/>
      <c r="C176"/>
      <c r="D176"/>
      <c r="E176"/>
      <c r="F176"/>
      <c r="G176"/>
      <c r="H176"/>
      <c r="I176"/>
      <c r="J176"/>
      <c r="K176"/>
      <c r="L176"/>
      <c r="M176"/>
    </row>
    <row r="177" spans="1:13">
      <c r="A177"/>
      <c r="B177"/>
      <c r="C177"/>
      <c r="D177"/>
      <c r="E177"/>
      <c r="F177"/>
      <c r="G177"/>
      <c r="H177"/>
      <c r="I177"/>
      <c r="J177"/>
      <c r="K177"/>
      <c r="L177"/>
      <c r="M177"/>
    </row>
    <row r="178" spans="1:13">
      <c r="A178"/>
      <c r="B178"/>
      <c r="C178"/>
      <c r="D178"/>
      <c r="E178"/>
      <c r="F178"/>
      <c r="G178"/>
      <c r="H178"/>
      <c r="I178"/>
      <c r="J178"/>
      <c r="K178"/>
      <c r="L178"/>
      <c r="M178"/>
    </row>
    <row r="179" spans="1:13">
      <c r="A179"/>
      <c r="B179"/>
      <c r="C179"/>
      <c r="D179"/>
      <c r="E179"/>
      <c r="F179"/>
      <c r="G179"/>
      <c r="H179"/>
      <c r="I179"/>
      <c r="J179"/>
      <c r="K179"/>
      <c r="L179"/>
      <c r="M179"/>
    </row>
    <row r="180" spans="1:13">
      <c r="A180"/>
      <c r="B180"/>
      <c r="C180"/>
      <c r="D180"/>
      <c r="E180"/>
      <c r="F180"/>
      <c r="G180"/>
      <c r="H180"/>
      <c r="I180"/>
      <c r="J180"/>
      <c r="K180"/>
      <c r="L180"/>
      <c r="M180"/>
    </row>
    <row r="181" spans="1:13">
      <c r="A181"/>
      <c r="B181"/>
      <c r="C181"/>
      <c r="D181"/>
      <c r="E181"/>
      <c r="F181"/>
      <c r="G181"/>
      <c r="H181"/>
      <c r="I181"/>
      <c r="J181"/>
      <c r="K181"/>
      <c r="L181"/>
      <c r="M181"/>
    </row>
    <row r="182" spans="1:13">
      <c r="A182"/>
      <c r="B182"/>
      <c r="C182"/>
      <c r="D182"/>
      <c r="E182"/>
      <c r="F182"/>
      <c r="G182"/>
      <c r="H182"/>
      <c r="I182"/>
      <c r="J182"/>
      <c r="K182"/>
      <c r="L182"/>
      <c r="M182"/>
    </row>
    <row r="183" spans="1:13">
      <c r="A183"/>
      <c r="B183"/>
      <c r="C183"/>
      <c r="D183"/>
      <c r="E183"/>
      <c r="F183"/>
      <c r="G183"/>
      <c r="H183"/>
      <c r="I183"/>
      <c r="J183"/>
      <c r="K183"/>
      <c r="L183"/>
      <c r="M183"/>
    </row>
    <row r="184" spans="1:13">
      <c r="A184"/>
      <c r="B184"/>
      <c r="C184"/>
      <c r="D184"/>
      <c r="E184"/>
      <c r="F184"/>
      <c r="G184"/>
      <c r="H184"/>
      <c r="I184"/>
      <c r="J184"/>
      <c r="K184"/>
      <c r="L184"/>
      <c r="M184"/>
    </row>
    <row r="185" spans="1:13">
      <c r="A185"/>
      <c r="B185"/>
      <c r="C185"/>
      <c r="D185"/>
      <c r="E185"/>
      <c r="F185"/>
      <c r="G185"/>
      <c r="H185"/>
      <c r="I185"/>
      <c r="J185"/>
      <c r="K185"/>
      <c r="L185"/>
      <c r="M185"/>
    </row>
    <row r="186" spans="1:13">
      <c r="A186"/>
      <c r="B186"/>
      <c r="C186"/>
      <c r="D186"/>
      <c r="E186"/>
      <c r="F186"/>
      <c r="G186"/>
      <c r="H186"/>
      <c r="I186"/>
      <c r="J186"/>
      <c r="K186"/>
      <c r="L186"/>
      <c r="M186"/>
    </row>
    <row r="187" spans="1:13">
      <c r="A187"/>
      <c r="B187"/>
      <c r="C187"/>
      <c r="D187"/>
      <c r="E187"/>
      <c r="F187"/>
      <c r="G187"/>
      <c r="H187"/>
      <c r="I187"/>
      <c r="J187"/>
      <c r="K187"/>
      <c r="L187"/>
      <c r="M187"/>
    </row>
    <row r="188" spans="1:13">
      <c r="A188"/>
      <c r="B188"/>
      <c r="C188"/>
      <c r="D188"/>
      <c r="E188"/>
      <c r="F188"/>
      <c r="G188"/>
      <c r="H188"/>
      <c r="I188"/>
      <c r="J188"/>
      <c r="K188"/>
      <c r="L188"/>
      <c r="M188"/>
    </row>
    <row r="189" spans="1:13">
      <c r="A189"/>
      <c r="B189"/>
      <c r="C189"/>
      <c r="D189"/>
      <c r="E189"/>
      <c r="F189"/>
      <c r="G189"/>
      <c r="H189"/>
      <c r="I189"/>
      <c r="J189"/>
      <c r="K189"/>
      <c r="L189"/>
      <c r="M189"/>
    </row>
    <row r="190" spans="1:13">
      <c r="A190"/>
      <c r="B190"/>
      <c r="C190"/>
      <c r="D190"/>
      <c r="E190"/>
      <c r="F190"/>
      <c r="G190"/>
      <c r="H190"/>
      <c r="I190"/>
      <c r="J190"/>
      <c r="K190"/>
      <c r="L190"/>
      <c r="M190"/>
    </row>
    <row r="191" spans="1:13">
      <c r="A191"/>
      <c r="B191"/>
      <c r="C191"/>
      <c r="D191"/>
      <c r="E191"/>
      <c r="F191"/>
      <c r="G191"/>
      <c r="H191"/>
      <c r="I191"/>
      <c r="J191"/>
      <c r="K191"/>
      <c r="L191"/>
      <c r="M191"/>
    </row>
    <row r="192" spans="1:13">
      <c r="A192"/>
      <c r="B192"/>
      <c r="C192"/>
      <c r="D192"/>
      <c r="E192"/>
      <c r="F192"/>
      <c r="G192"/>
      <c r="H192"/>
      <c r="I192"/>
      <c r="J192"/>
      <c r="K192"/>
      <c r="L192"/>
      <c r="M192"/>
    </row>
    <row r="193" spans="1:13">
      <c r="A193"/>
      <c r="B193"/>
      <c r="C193"/>
      <c r="D193"/>
      <c r="E193"/>
      <c r="F193"/>
      <c r="G193"/>
      <c r="H193"/>
      <c r="I193"/>
      <c r="J193"/>
      <c r="K193"/>
      <c r="L193"/>
      <c r="M193"/>
    </row>
    <row r="194" spans="1:13">
      <c r="A194"/>
      <c r="B194"/>
      <c r="C194"/>
      <c r="D194"/>
      <c r="E194"/>
      <c r="F194"/>
      <c r="G194"/>
      <c r="H194"/>
      <c r="I194"/>
      <c r="J194"/>
      <c r="K194"/>
      <c r="L194"/>
      <c r="M194"/>
    </row>
    <row r="195" spans="1:13">
      <c r="A195"/>
      <c r="B195"/>
      <c r="C195"/>
      <c r="D195"/>
      <c r="E195"/>
      <c r="F195"/>
      <c r="G195"/>
      <c r="H195"/>
      <c r="I195"/>
      <c r="J195"/>
      <c r="K195"/>
      <c r="L195"/>
      <c r="M195"/>
    </row>
    <row r="196" spans="1:13">
      <c r="A196"/>
      <c r="B196"/>
      <c r="C196"/>
      <c r="D196"/>
      <c r="E196"/>
      <c r="F196"/>
      <c r="G196"/>
      <c r="H196"/>
      <c r="I196"/>
      <c r="J196"/>
      <c r="K196"/>
      <c r="L196"/>
      <c r="M196"/>
    </row>
    <row r="197" spans="1:13">
      <c r="A197"/>
      <c r="B197"/>
      <c r="C197"/>
      <c r="D197"/>
      <c r="E197"/>
      <c r="F197"/>
      <c r="G197"/>
      <c r="H197"/>
      <c r="I197"/>
      <c r="J197"/>
      <c r="K197"/>
      <c r="L197"/>
      <c r="M197"/>
    </row>
    <row r="198" spans="1:13">
      <c r="A198"/>
      <c r="B198"/>
      <c r="C198"/>
      <c r="D198"/>
      <c r="E198"/>
      <c r="F198"/>
      <c r="G198"/>
      <c r="H198"/>
      <c r="I198"/>
      <c r="J198"/>
      <c r="K198"/>
      <c r="L198"/>
      <c r="M198"/>
    </row>
    <row r="199" spans="1:13">
      <c r="A199"/>
      <c r="B199"/>
      <c r="C199"/>
      <c r="D199"/>
      <c r="E199"/>
      <c r="F199"/>
      <c r="G199"/>
      <c r="H199"/>
      <c r="I199"/>
      <c r="J199"/>
      <c r="K199"/>
      <c r="L199"/>
      <c r="M199"/>
    </row>
    <row r="200" spans="1:13">
      <c r="A200"/>
      <c r="B200"/>
      <c r="C200"/>
      <c r="D200"/>
      <c r="E200"/>
      <c r="F200"/>
      <c r="G200"/>
      <c r="H200"/>
      <c r="I200"/>
      <c r="J200"/>
      <c r="K200"/>
      <c r="L200"/>
      <c r="M200"/>
    </row>
    <row r="201" spans="1:13">
      <c r="A201"/>
      <c r="B201"/>
      <c r="C201"/>
      <c r="D201"/>
      <c r="E201"/>
      <c r="F201"/>
      <c r="G201"/>
      <c r="H201"/>
      <c r="I201"/>
      <c r="J201"/>
      <c r="K201"/>
      <c r="L201"/>
      <c r="M201"/>
    </row>
    <row r="202" spans="1:13">
      <c r="A202"/>
      <c r="B202"/>
      <c r="C202"/>
      <c r="D202"/>
      <c r="E202"/>
      <c r="F202"/>
      <c r="G202"/>
      <c r="H202"/>
      <c r="I202"/>
      <c r="J202"/>
      <c r="K202"/>
      <c r="L202"/>
      <c r="M202"/>
    </row>
    <row r="203" spans="1:13">
      <c r="A203"/>
      <c r="B203"/>
      <c r="C203"/>
      <c r="D203"/>
      <c r="E203"/>
      <c r="F203"/>
      <c r="G203"/>
      <c r="H203"/>
      <c r="I203"/>
      <c r="J203"/>
      <c r="K203"/>
      <c r="L203"/>
      <c r="M203"/>
    </row>
    <row r="204" spans="1:13">
      <c r="A204"/>
      <c r="B204"/>
      <c r="C204"/>
      <c r="D204"/>
      <c r="E204"/>
      <c r="F204"/>
      <c r="G204"/>
      <c r="H204"/>
      <c r="I204"/>
      <c r="J204"/>
      <c r="K204"/>
      <c r="L204"/>
      <c r="M204"/>
    </row>
    <row r="205" spans="1:13">
      <c r="A205"/>
      <c r="B205"/>
      <c r="C205"/>
      <c r="D205"/>
      <c r="E205"/>
      <c r="F205"/>
      <c r="G205"/>
      <c r="H205"/>
      <c r="I205"/>
      <c r="J205"/>
      <c r="K205"/>
      <c r="L205"/>
      <c r="M205"/>
    </row>
    <row r="206" spans="1:13">
      <c r="A206"/>
      <c r="B206"/>
      <c r="C206"/>
      <c r="D206"/>
      <c r="E206"/>
      <c r="F206"/>
      <c r="G206"/>
      <c r="H206"/>
      <c r="I206"/>
      <c r="J206"/>
      <c r="K206"/>
      <c r="L206"/>
      <c r="M206"/>
    </row>
    <row r="207" spans="1:13">
      <c r="A207"/>
      <c r="B207"/>
      <c r="C207"/>
      <c r="D207"/>
      <c r="E207"/>
      <c r="F207"/>
      <c r="G207"/>
      <c r="H207"/>
      <c r="I207"/>
      <c r="J207"/>
      <c r="K207"/>
      <c r="L207"/>
      <c r="M207"/>
    </row>
    <row r="208" spans="1:13">
      <c r="A208"/>
      <c r="B208"/>
      <c r="C208"/>
      <c r="D208"/>
      <c r="E208"/>
      <c r="F208"/>
      <c r="G208"/>
      <c r="H208"/>
      <c r="I208"/>
      <c r="J208"/>
      <c r="K208"/>
      <c r="L208"/>
      <c r="M208"/>
    </row>
    <row r="209" spans="1:13">
      <c r="A209"/>
      <c r="B209"/>
      <c r="C209"/>
      <c r="D209"/>
      <c r="E209"/>
      <c r="F209"/>
      <c r="G209"/>
      <c r="H209"/>
      <c r="I209"/>
      <c r="J209"/>
      <c r="K209"/>
      <c r="L209"/>
      <c r="M209"/>
    </row>
    <row r="210" spans="1:13">
      <c r="A210"/>
      <c r="B210"/>
      <c r="C210"/>
      <c r="D210"/>
      <c r="E210"/>
      <c r="F210"/>
      <c r="G210"/>
      <c r="H210"/>
      <c r="I210"/>
      <c r="J210"/>
      <c r="K210"/>
      <c r="L210"/>
      <c r="M210"/>
    </row>
    <row r="211" spans="1:13">
      <c r="A211"/>
      <c r="B211"/>
      <c r="C211"/>
      <c r="D211"/>
      <c r="E211"/>
      <c r="F211"/>
      <c r="G211"/>
      <c r="H211"/>
      <c r="I211"/>
      <c r="J211"/>
      <c r="K211"/>
      <c r="L211"/>
      <c r="M211"/>
    </row>
    <row r="212" spans="1:13">
      <c r="A212"/>
      <c r="B212"/>
      <c r="C212"/>
      <c r="D212"/>
      <c r="E212"/>
      <c r="F212"/>
      <c r="G212"/>
      <c r="H212"/>
      <c r="I212"/>
      <c r="J212"/>
      <c r="K212"/>
      <c r="L212"/>
      <c r="M212"/>
    </row>
    <row r="213" spans="1:13">
      <c r="A213"/>
      <c r="B213"/>
      <c r="C213"/>
      <c r="D213"/>
      <c r="E213"/>
      <c r="F213"/>
      <c r="G213"/>
      <c r="H213"/>
      <c r="I213"/>
      <c r="J213"/>
      <c r="K213"/>
      <c r="L213"/>
      <c r="M213"/>
    </row>
    <row r="214" spans="1:13">
      <c r="A214"/>
      <c r="B214"/>
      <c r="C214"/>
      <c r="D214"/>
      <c r="E214"/>
      <c r="F214"/>
      <c r="G214"/>
      <c r="H214"/>
      <c r="I214"/>
      <c r="J214"/>
      <c r="K214"/>
      <c r="L214"/>
      <c r="M214"/>
    </row>
    <row r="215" spans="1:13">
      <c r="A215"/>
      <c r="B215"/>
      <c r="C215"/>
      <c r="D215"/>
      <c r="E215"/>
      <c r="F215"/>
      <c r="G215"/>
      <c r="H215"/>
      <c r="I215"/>
      <c r="J215"/>
      <c r="K215"/>
      <c r="L215"/>
      <c r="M215"/>
    </row>
    <row r="216" spans="1:13">
      <c r="A216"/>
      <c r="B216"/>
      <c r="C216"/>
      <c r="D216"/>
      <c r="E216"/>
      <c r="F216"/>
      <c r="G216"/>
      <c r="H216"/>
      <c r="I216"/>
      <c r="J216"/>
      <c r="K216"/>
      <c r="L216"/>
      <c r="M216"/>
    </row>
    <row r="217" spans="1:13">
      <c r="A217"/>
      <c r="B217"/>
      <c r="C217"/>
      <c r="D217"/>
      <c r="E217"/>
      <c r="F217"/>
      <c r="G217"/>
      <c r="H217"/>
      <c r="I217"/>
      <c r="J217"/>
      <c r="K217"/>
      <c r="L217"/>
      <c r="M217"/>
    </row>
  </sheetData>
  <sheetProtection sheet="1" objects="1" scenarios="1" selectLockedCells="1"/>
  <mergeCells count="5">
    <mergeCell ref="A14:M15"/>
    <mergeCell ref="A6:M6"/>
    <mergeCell ref="A7:M7"/>
    <mergeCell ref="B3:M3"/>
    <mergeCell ref="A4:M5"/>
  </mergeCells>
  <hyperlinks>
    <hyperlink ref="A14" location="'STEP 4'!A1" display="NEXT: Go To Step 4"/>
    <hyperlink ref="B14" location="'STEP 4'!A1" display="'STEP 4'!A1"/>
    <hyperlink ref="C14" location="'STEP 4'!A1" display="'STEP 4'!A1"/>
    <hyperlink ref="D14" location="'STEP 4'!A1" display="'STEP 4'!A1"/>
    <hyperlink ref="E14" location="'STEP 4'!A1" display="'STEP 4'!A1"/>
    <hyperlink ref="F14" location="'STEP 4'!A1" display="'STEP 4'!A1"/>
    <hyperlink ref="G14" location="'STEP 4'!A1" display="'STEP 4'!A1"/>
    <hyperlink ref="H14" location="'STEP 4'!A1" display="'STEP 4'!A1"/>
    <hyperlink ref="I14" location="'STEP 4'!A1" display="'STEP 4'!A1"/>
    <hyperlink ref="J14" location="'STEP 4'!A1" display="'STEP 4'!A1"/>
    <hyperlink ref="K14" location="'STEP 4'!A1" display="'STEP 4'!A1"/>
    <hyperlink ref="L14" location="'STEP 4'!A1" display="'STEP 4'!A1"/>
    <hyperlink ref="M14" location="'STEP 4'!A1" display="'STEP 4'!A1"/>
    <hyperlink ref="A15" location="'STEP 4'!A1" display="'STEP 4'!A1"/>
    <hyperlink ref="B15" location="'STEP 4'!A1" display="'STEP 4'!A1"/>
    <hyperlink ref="C15" location="'STEP 4'!A1" display="'STEP 4'!A1"/>
    <hyperlink ref="D15" location="'STEP 4'!A1" display="'STEP 4'!A1"/>
    <hyperlink ref="E15" location="'STEP 4'!A1" display="'STEP 4'!A1"/>
    <hyperlink ref="F15" location="'STEP 4'!A1" display="'STEP 4'!A1"/>
    <hyperlink ref="G15" location="'STEP 4'!A1" display="'STEP 4'!A1"/>
    <hyperlink ref="H15" location="'STEP 4'!A1" display="'STEP 4'!A1"/>
    <hyperlink ref="I15" location="'STEP 4'!A1" display="'STEP 4'!A1"/>
    <hyperlink ref="J15" location="'STEP 4'!A1" display="'STEP 4'!A1"/>
    <hyperlink ref="K15" location="'STEP 4'!A1" display="'STEP 4'!A1"/>
    <hyperlink ref="L15" location="'STEP 4'!A1" display="'STEP 4'!A1"/>
    <hyperlink ref="M15" location="'STEP 4'!A1" display="'STEP 4'!A1"/>
  </hyperlinks>
  <pageMargins left="0.5" right="0.25" top="0.5" bottom="0.5" header="0.5" footer="0.5"/>
  <pageSetup orientation="landscape"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showGridLines="0" showRowColHeaders="0" topLeftCell="A3" workbookViewId="0">
      <selection activeCell="A17" sqref="A17:M18"/>
    </sheetView>
  </sheetViews>
  <sheetFormatPr baseColWidth="10" defaultRowHeight="15" x14ac:dyDescent="0"/>
  <cols>
    <col min="1" max="1" width="25.5" style="35" customWidth="1"/>
    <col min="2" max="12" width="9.1640625" style="35" customWidth="1"/>
    <col min="13" max="13" width="11.83203125" style="35" customWidth="1"/>
    <col min="14" max="16384" width="10.83203125" style="35"/>
  </cols>
  <sheetData>
    <row r="1" spans="1:13" ht="18" hidden="1" customHeight="1"/>
    <row r="2" spans="1:13" ht="18" hidden="1" customHeight="1"/>
    <row r="3" spans="1:13" ht="54" customHeight="1">
      <c r="A3" s="33"/>
      <c r="B3" s="51" t="s">
        <v>37</v>
      </c>
      <c r="C3" s="51"/>
      <c r="D3" s="51"/>
      <c r="E3" s="51"/>
      <c r="F3" s="51"/>
      <c r="G3" s="51"/>
      <c r="H3" s="51"/>
      <c r="I3" s="51"/>
      <c r="J3" s="51"/>
      <c r="K3" s="51"/>
      <c r="L3" s="51"/>
      <c r="M3" s="51"/>
    </row>
    <row r="4" spans="1:13" ht="18" customHeight="1">
      <c r="A4" s="48"/>
      <c r="B4" s="49"/>
      <c r="C4" s="49"/>
      <c r="D4" s="49"/>
      <c r="E4" s="49"/>
      <c r="F4" s="49"/>
      <c r="G4" s="49"/>
      <c r="H4" s="49"/>
      <c r="I4" s="49"/>
      <c r="J4" s="49"/>
      <c r="K4" s="49"/>
      <c r="L4" s="49"/>
      <c r="M4" s="49"/>
    </row>
    <row r="5" spans="1:13" ht="18" customHeight="1">
      <c r="A5" s="50"/>
      <c r="B5" s="50"/>
      <c r="C5" s="50"/>
      <c r="D5" s="50"/>
      <c r="E5" s="50"/>
      <c r="F5" s="50"/>
      <c r="G5" s="50"/>
      <c r="H5" s="50"/>
      <c r="I5" s="50"/>
      <c r="J5" s="50"/>
      <c r="K5" s="50"/>
      <c r="L5" s="50"/>
      <c r="M5" s="50"/>
    </row>
    <row r="6" spans="1:13" ht="24" customHeight="1">
      <c r="A6" s="151" t="s">
        <v>50</v>
      </c>
      <c r="B6" s="152"/>
      <c r="C6" s="152"/>
      <c r="D6" s="152"/>
      <c r="E6" s="152"/>
      <c r="F6" s="152"/>
      <c r="G6" s="152"/>
      <c r="H6" s="152"/>
      <c r="I6" s="152"/>
      <c r="J6" s="152"/>
      <c r="K6" s="152"/>
      <c r="L6" s="152"/>
      <c r="M6" s="153"/>
    </row>
    <row r="7" spans="1:13" ht="41" customHeight="1">
      <c r="A7" s="154" t="s">
        <v>35</v>
      </c>
      <c r="B7" s="155"/>
      <c r="C7" s="155"/>
      <c r="D7" s="155"/>
      <c r="E7" s="155"/>
      <c r="F7" s="155"/>
      <c r="G7" s="155"/>
      <c r="H7" s="155"/>
      <c r="I7" s="155"/>
      <c r="J7" s="155"/>
      <c r="K7" s="155"/>
      <c r="L7" s="155"/>
      <c r="M7" s="156"/>
    </row>
    <row r="8" spans="1:13">
      <c r="A8" s="157"/>
      <c r="B8" s="85"/>
      <c r="C8" s="85"/>
      <c r="D8" s="85"/>
      <c r="E8" s="85"/>
      <c r="F8" s="85"/>
      <c r="G8" s="85"/>
      <c r="H8" s="85"/>
      <c r="I8" s="85"/>
      <c r="J8" s="85"/>
      <c r="K8" s="85"/>
      <c r="L8" s="85"/>
      <c r="M8" s="158"/>
    </row>
    <row r="9" spans="1:13">
      <c r="A9" s="23"/>
      <c r="B9" s="24" t="s">
        <v>0</v>
      </c>
      <c r="C9" s="24" t="s">
        <v>1</v>
      </c>
      <c r="D9" s="24" t="s">
        <v>2</v>
      </c>
      <c r="E9" s="24" t="s">
        <v>3</v>
      </c>
      <c r="F9" s="24" t="s">
        <v>4</v>
      </c>
      <c r="G9" s="24" t="s">
        <v>5</v>
      </c>
      <c r="H9" s="24" t="s">
        <v>6</v>
      </c>
      <c r="I9" s="24" t="s">
        <v>7</v>
      </c>
      <c r="J9" s="24" t="s">
        <v>8</v>
      </c>
      <c r="K9" s="24" t="s">
        <v>9</v>
      </c>
      <c r="L9" s="24" t="s">
        <v>10</v>
      </c>
      <c r="M9" s="25" t="s">
        <v>11</v>
      </c>
    </row>
    <row r="10" spans="1:13" ht="54" customHeight="1">
      <c r="A10" s="4" t="s">
        <v>17</v>
      </c>
      <c r="B10" s="39">
        <f>'STEP 3'!B13</f>
        <v>0</v>
      </c>
      <c r="C10" s="39">
        <f>'STEP 3'!C13</f>
        <v>0</v>
      </c>
      <c r="D10" s="39">
        <f>'STEP 3'!D13</f>
        <v>0</v>
      </c>
      <c r="E10" s="47">
        <f>'STEP 3'!E13</f>
        <v>0</v>
      </c>
      <c r="F10" s="47">
        <f>'STEP 3'!F13</f>
        <v>0</v>
      </c>
      <c r="G10" s="47">
        <f>'STEP 3'!G13</f>
        <v>0</v>
      </c>
      <c r="H10" s="47">
        <f>'STEP 3'!H13</f>
        <v>0</v>
      </c>
      <c r="I10" s="47">
        <f>'STEP 3'!I13</f>
        <v>0</v>
      </c>
      <c r="J10" s="47">
        <f>'STEP 3'!J13</f>
        <v>0</v>
      </c>
      <c r="K10" s="47">
        <f>'STEP 3'!K13</f>
        <v>0</v>
      </c>
      <c r="L10" s="47">
        <f>'STEP 3'!L13</f>
        <v>0</v>
      </c>
      <c r="M10" s="47">
        <f>'STEP 3'!M13</f>
        <v>0</v>
      </c>
    </row>
    <row r="11" spans="1:13" ht="22" customHeight="1">
      <c r="A11" s="159" t="s">
        <v>20</v>
      </c>
      <c r="B11" s="160"/>
      <c r="C11" s="161"/>
      <c r="D11" s="162"/>
      <c r="E11" s="163" t="s">
        <v>49</v>
      </c>
      <c r="F11" s="164"/>
      <c r="G11" s="169" t="s">
        <v>59</v>
      </c>
      <c r="H11" s="170"/>
      <c r="I11" s="170"/>
      <c r="J11" s="170"/>
      <c r="K11" s="170"/>
      <c r="L11" s="170"/>
      <c r="M11" s="171"/>
    </row>
    <row r="12" spans="1:13" ht="43" customHeight="1">
      <c r="A12" s="26" t="s">
        <v>34</v>
      </c>
      <c r="B12" s="175">
        <f>SUM(B10:M10)</f>
        <v>0</v>
      </c>
      <c r="C12" s="176"/>
      <c r="D12" s="176"/>
      <c r="E12" s="165"/>
      <c r="F12" s="166"/>
      <c r="G12" s="172"/>
      <c r="H12" s="173"/>
      <c r="I12" s="173"/>
      <c r="J12" s="173"/>
      <c r="K12" s="173"/>
      <c r="L12" s="173"/>
      <c r="M12" s="174"/>
    </row>
    <row r="13" spans="1:13" ht="22" customHeight="1">
      <c r="A13" s="177" t="s">
        <v>19</v>
      </c>
      <c r="B13" s="178"/>
      <c r="C13" s="178"/>
      <c r="D13" s="179"/>
      <c r="E13" s="165"/>
      <c r="F13" s="166"/>
      <c r="G13" s="180" t="s">
        <v>36</v>
      </c>
      <c r="H13" s="181"/>
      <c r="I13" s="181"/>
      <c r="J13" s="181"/>
      <c r="K13" s="181"/>
      <c r="L13" s="181"/>
      <c r="M13" s="182"/>
    </row>
    <row r="14" spans="1:13" ht="43" customHeight="1">
      <c r="A14" s="26" t="s">
        <v>58</v>
      </c>
      <c r="B14" s="183">
        <f>SUM(B12/12)</f>
        <v>0</v>
      </c>
      <c r="C14" s="176"/>
      <c r="D14" s="176"/>
      <c r="E14" s="165"/>
      <c r="F14" s="166"/>
      <c r="G14" s="169" t="s">
        <v>60</v>
      </c>
      <c r="H14" s="184"/>
      <c r="I14" s="184"/>
      <c r="J14" s="184"/>
      <c r="K14" s="184"/>
      <c r="L14" s="184"/>
      <c r="M14" s="185"/>
    </row>
    <row r="15" spans="1:13" ht="33" customHeight="1">
      <c r="A15" s="104" t="s">
        <v>57</v>
      </c>
      <c r="B15" s="105"/>
      <c r="C15" s="106"/>
      <c r="D15" s="107"/>
      <c r="E15" s="165"/>
      <c r="F15" s="166"/>
      <c r="G15" s="186"/>
      <c r="H15" s="187"/>
      <c r="I15" s="187"/>
      <c r="J15" s="187"/>
      <c r="K15" s="187"/>
      <c r="L15" s="187"/>
      <c r="M15" s="188"/>
    </row>
    <row r="16" spans="1:13" ht="43" customHeight="1">
      <c r="A16" s="27" t="s">
        <v>48</v>
      </c>
      <c r="B16" s="192">
        <f>ROUNDDOWN(B14,0)</f>
        <v>0</v>
      </c>
      <c r="C16" s="193"/>
      <c r="D16" s="193"/>
      <c r="E16" s="167"/>
      <c r="F16" s="168"/>
      <c r="G16" s="189"/>
      <c r="H16" s="190"/>
      <c r="I16" s="190"/>
      <c r="J16" s="190"/>
      <c r="K16" s="190"/>
      <c r="L16" s="190"/>
      <c r="M16" s="191"/>
    </row>
    <row r="17" spans="1:13" ht="20" customHeight="1">
      <c r="A17" s="86" t="s">
        <v>65</v>
      </c>
      <c r="B17" s="87"/>
      <c r="C17" s="87"/>
      <c r="D17" s="87"/>
      <c r="E17" s="87"/>
      <c r="F17" s="87"/>
      <c r="G17" s="87"/>
      <c r="H17" s="87"/>
      <c r="I17" s="87"/>
      <c r="J17" s="87"/>
      <c r="K17" s="87"/>
      <c r="L17" s="87"/>
      <c r="M17" s="88"/>
    </row>
    <row r="18" spans="1:13" ht="26" customHeight="1">
      <c r="A18" s="89"/>
      <c r="B18" s="90"/>
      <c r="C18" s="90"/>
      <c r="D18" s="90"/>
      <c r="E18" s="90"/>
      <c r="F18" s="90"/>
      <c r="G18" s="90"/>
      <c r="H18" s="90"/>
      <c r="I18" s="90"/>
      <c r="J18" s="90"/>
      <c r="K18" s="90"/>
      <c r="L18" s="90"/>
      <c r="M18" s="91"/>
    </row>
    <row r="19" spans="1:13" customFormat="1"/>
    <row r="20" spans="1:13" customFormat="1"/>
    <row r="21" spans="1:13" customFormat="1"/>
    <row r="22" spans="1:13" customFormat="1"/>
    <row r="23" spans="1:13" customFormat="1"/>
    <row r="24" spans="1:13" customFormat="1"/>
    <row r="25" spans="1:13" customFormat="1"/>
    <row r="26" spans="1:13" customFormat="1"/>
    <row r="27" spans="1:13" customFormat="1"/>
    <row r="28" spans="1:13" customFormat="1"/>
    <row r="29" spans="1:13" customFormat="1"/>
    <row r="30" spans="1:13" customFormat="1"/>
    <row r="31" spans="1:13" customFormat="1"/>
    <row r="32" spans="1:13" customFormat="1"/>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spans="1:14" customFormat="1"/>
    <row r="50" spans="1:14" customFormat="1"/>
    <row r="51" spans="1:14" customFormat="1"/>
    <row r="52" spans="1:14" customFormat="1"/>
    <row r="53" spans="1:14" customFormat="1"/>
    <row r="54" spans="1:14" customFormat="1">
      <c r="A54" s="36"/>
      <c r="B54" s="36"/>
      <c r="C54" s="36"/>
      <c r="D54" s="36"/>
      <c r="E54" s="36"/>
      <c r="F54" s="36"/>
      <c r="G54" s="36"/>
      <c r="H54" s="36"/>
      <c r="I54" s="36"/>
      <c r="J54" s="36"/>
      <c r="K54" s="36"/>
      <c r="L54" s="36"/>
      <c r="M54" s="36"/>
      <c r="N54" s="36"/>
    </row>
    <row r="55" spans="1:14" ht="18" customHeight="1">
      <c r="A55" s="150"/>
      <c r="B55" s="65"/>
      <c r="C55" s="65"/>
      <c r="D55" s="65"/>
      <c r="E55" s="65"/>
      <c r="F55" s="65"/>
      <c r="G55" s="65"/>
      <c r="H55" s="65"/>
      <c r="I55" s="65"/>
      <c r="J55" s="65"/>
      <c r="K55" s="65"/>
      <c r="L55" s="65"/>
      <c r="M55" s="65"/>
    </row>
    <row r="74" spans="1:13" ht="25" customHeight="1">
      <c r="A74" s="138"/>
      <c r="B74" s="138"/>
      <c r="C74" s="138"/>
      <c r="D74" s="138"/>
      <c r="E74" s="138"/>
      <c r="F74" s="138"/>
      <c r="G74" s="138"/>
      <c r="H74" s="138"/>
      <c r="I74" s="138"/>
      <c r="J74" s="138"/>
      <c r="K74" s="138"/>
      <c r="L74" s="138"/>
      <c r="M74" s="138"/>
    </row>
    <row r="75" spans="1:13" ht="23">
      <c r="A75" s="139" t="s">
        <v>53</v>
      </c>
      <c r="B75" s="139"/>
      <c r="C75" s="139"/>
      <c r="D75" s="139"/>
      <c r="E75" s="139"/>
      <c r="F75" s="139"/>
      <c r="G75" s="139"/>
      <c r="H75" s="139"/>
      <c r="I75" s="139"/>
      <c r="J75" s="139"/>
      <c r="K75" s="139"/>
      <c r="L75" s="139"/>
      <c r="M75" s="139"/>
    </row>
    <row r="76" spans="1:13" ht="43" customHeight="1">
      <c r="A76" s="114" t="s">
        <v>38</v>
      </c>
      <c r="B76" s="115"/>
      <c r="C76" s="115"/>
      <c r="D76" s="115"/>
      <c r="E76" s="115"/>
      <c r="F76" s="115"/>
      <c r="G76" s="115"/>
      <c r="H76" s="115"/>
      <c r="I76" s="115"/>
      <c r="J76" s="115"/>
      <c r="K76" s="115"/>
      <c r="L76" s="115"/>
      <c r="M76" s="115"/>
    </row>
    <row r="77" spans="1:13">
      <c r="A77" s="23"/>
      <c r="B77" s="24" t="s">
        <v>0</v>
      </c>
      <c r="C77" s="24" t="s">
        <v>1</v>
      </c>
      <c r="D77" s="24" t="s">
        <v>2</v>
      </c>
      <c r="E77" s="24" t="s">
        <v>3</v>
      </c>
      <c r="F77" s="24" t="s">
        <v>4</v>
      </c>
      <c r="G77" s="24" t="s">
        <v>5</v>
      </c>
      <c r="H77" s="24" t="s">
        <v>6</v>
      </c>
      <c r="I77" s="24" t="s">
        <v>7</v>
      </c>
      <c r="J77" s="24" t="s">
        <v>8</v>
      </c>
      <c r="K77" s="24" t="s">
        <v>9</v>
      </c>
      <c r="L77" s="24" t="s">
        <v>10</v>
      </c>
      <c r="M77" s="25" t="s">
        <v>11</v>
      </c>
    </row>
    <row r="78" spans="1:13" ht="54" customHeight="1">
      <c r="A78" s="4" t="s">
        <v>40</v>
      </c>
      <c r="B78" s="20">
        <f t="shared" ref="B78:M78" si="0">B10</f>
        <v>0</v>
      </c>
      <c r="C78" s="20">
        <f t="shared" si="0"/>
        <v>0</v>
      </c>
      <c r="D78" s="20">
        <f t="shared" si="0"/>
        <v>0</v>
      </c>
      <c r="E78" s="20">
        <f t="shared" si="0"/>
        <v>0</v>
      </c>
      <c r="F78" s="20">
        <f t="shared" si="0"/>
        <v>0</v>
      </c>
      <c r="G78" s="20">
        <f t="shared" si="0"/>
        <v>0</v>
      </c>
      <c r="H78" s="20">
        <f t="shared" si="0"/>
        <v>0</v>
      </c>
      <c r="I78" s="20">
        <f t="shared" si="0"/>
        <v>0</v>
      </c>
      <c r="J78" s="20">
        <f t="shared" si="0"/>
        <v>0</v>
      </c>
      <c r="K78" s="20">
        <f t="shared" si="0"/>
        <v>0</v>
      </c>
      <c r="L78" s="20">
        <f t="shared" si="0"/>
        <v>0</v>
      </c>
      <c r="M78" s="20">
        <f t="shared" si="0"/>
        <v>0</v>
      </c>
    </row>
    <row r="79" spans="1:13" ht="54" customHeight="1" thickBot="1">
      <c r="A79" s="28" t="s">
        <v>39</v>
      </c>
      <c r="B79" s="29" t="s">
        <v>41</v>
      </c>
      <c r="C79" s="29" t="s">
        <v>41</v>
      </c>
      <c r="D79" s="29" t="s">
        <v>41</v>
      </c>
      <c r="E79" s="29" t="s">
        <v>41</v>
      </c>
      <c r="F79" s="29" t="s">
        <v>41</v>
      </c>
      <c r="G79" s="29" t="s">
        <v>41</v>
      </c>
      <c r="H79" s="29" t="s">
        <v>41</v>
      </c>
      <c r="I79" s="29" t="s">
        <v>41</v>
      </c>
      <c r="J79" s="29" t="s">
        <v>41</v>
      </c>
      <c r="K79" s="29" t="s">
        <v>41</v>
      </c>
      <c r="L79" s="29" t="s">
        <v>41</v>
      </c>
      <c r="M79" s="29" t="s">
        <v>41</v>
      </c>
    </row>
    <row r="80" spans="1:13" ht="70" customHeight="1" thickTop="1" thickBot="1">
      <c r="A80" s="117"/>
      <c r="B80" s="140" t="s">
        <v>54</v>
      </c>
      <c r="C80" s="141"/>
      <c r="D80" s="141"/>
      <c r="E80" s="141"/>
      <c r="F80" s="141"/>
      <c r="G80" s="141"/>
      <c r="H80" s="142" t="s">
        <v>45</v>
      </c>
      <c r="I80" s="142"/>
      <c r="J80" s="142"/>
      <c r="K80" s="142"/>
      <c r="L80" s="142"/>
      <c r="M80" s="143"/>
    </row>
    <row r="81" spans="1:13" ht="13" customHeight="1" thickTop="1" thickBot="1">
      <c r="A81" s="85"/>
      <c r="B81" s="144"/>
      <c r="C81" s="145"/>
      <c r="D81" s="145"/>
      <c r="E81" s="145"/>
      <c r="F81" s="145"/>
      <c r="G81" s="145"/>
      <c r="H81" s="145"/>
      <c r="I81" s="145"/>
      <c r="J81" s="145"/>
      <c r="K81" s="145"/>
      <c r="L81" s="145"/>
      <c r="M81" s="145"/>
    </row>
    <row r="82" spans="1:13" ht="60" customHeight="1" thickTop="1" thickBot="1">
      <c r="A82" s="85"/>
      <c r="B82" s="146" t="s">
        <v>56</v>
      </c>
      <c r="C82" s="147"/>
      <c r="D82" s="147"/>
      <c r="E82" s="147"/>
      <c r="F82" s="147"/>
      <c r="G82" s="147"/>
      <c r="H82" s="148" t="s">
        <v>55</v>
      </c>
      <c r="I82" s="148"/>
      <c r="J82" s="148"/>
      <c r="K82" s="148"/>
      <c r="L82" s="148"/>
      <c r="M82" s="149"/>
    </row>
    <row r="83" spans="1:13" ht="16" thickTop="1">
      <c r="A83" s="114"/>
      <c r="B83" s="115"/>
      <c r="C83" s="115"/>
      <c r="D83" s="115"/>
      <c r="E83" s="115"/>
      <c r="F83" s="115"/>
      <c r="G83" s="115"/>
      <c r="H83" s="115"/>
      <c r="I83" s="115"/>
      <c r="J83" s="115"/>
      <c r="K83" s="115"/>
      <c r="L83" s="115"/>
      <c r="M83" s="115"/>
    </row>
    <row r="84" spans="1:13">
      <c r="A84" s="115"/>
      <c r="B84" s="115"/>
      <c r="C84" s="115"/>
      <c r="D84" s="115"/>
      <c r="E84" s="115"/>
      <c r="F84" s="115"/>
      <c r="G84" s="115"/>
      <c r="H84" s="115"/>
      <c r="I84" s="115"/>
      <c r="J84" s="115"/>
      <c r="K84" s="115"/>
      <c r="L84" s="115"/>
      <c r="M84" s="115"/>
    </row>
    <row r="85" spans="1:13">
      <c r="A85" s="115"/>
      <c r="B85" s="115"/>
      <c r="C85" s="115"/>
      <c r="D85" s="115"/>
      <c r="E85" s="115"/>
      <c r="F85" s="115"/>
      <c r="G85" s="115"/>
      <c r="H85" s="115"/>
      <c r="I85" s="115"/>
      <c r="J85" s="115"/>
      <c r="K85" s="115"/>
      <c r="L85" s="115"/>
      <c r="M85" s="115"/>
    </row>
    <row r="86" spans="1:13">
      <c r="A86" s="115"/>
      <c r="B86" s="115"/>
      <c r="C86" s="115"/>
      <c r="D86" s="115"/>
      <c r="E86" s="115"/>
      <c r="F86" s="115"/>
      <c r="G86" s="115"/>
      <c r="H86" s="115"/>
      <c r="I86" s="115"/>
      <c r="J86" s="115"/>
      <c r="K86" s="115"/>
      <c r="L86" s="115"/>
      <c r="M86" s="115"/>
    </row>
    <row r="87" spans="1:13">
      <c r="A87" s="115"/>
      <c r="B87" s="115"/>
      <c r="C87" s="115"/>
      <c r="D87" s="115"/>
      <c r="E87" s="115"/>
      <c r="F87" s="115"/>
      <c r="G87" s="115"/>
      <c r="H87" s="115"/>
      <c r="I87" s="115"/>
      <c r="J87" s="115"/>
      <c r="K87" s="115"/>
      <c r="L87" s="115"/>
      <c r="M87" s="115"/>
    </row>
    <row r="88" spans="1:13">
      <c r="A88" s="115"/>
      <c r="B88" s="115"/>
      <c r="C88" s="115"/>
      <c r="D88" s="115"/>
      <c r="E88" s="115"/>
      <c r="F88" s="115"/>
      <c r="G88" s="115"/>
      <c r="H88" s="115"/>
      <c r="I88" s="115"/>
      <c r="J88" s="115"/>
      <c r="K88" s="115"/>
      <c r="L88" s="115"/>
      <c r="M88" s="115"/>
    </row>
    <row r="89" spans="1:13">
      <c r="A89" s="115"/>
      <c r="B89" s="115"/>
      <c r="C89" s="115"/>
      <c r="D89" s="115"/>
      <c r="E89" s="115"/>
      <c r="F89" s="115"/>
      <c r="G89" s="115"/>
      <c r="H89" s="115"/>
      <c r="I89" s="115"/>
      <c r="J89" s="115"/>
      <c r="K89" s="115"/>
      <c r="L89" s="115"/>
      <c r="M89" s="115"/>
    </row>
    <row r="90" spans="1:13">
      <c r="A90" s="115"/>
      <c r="B90" s="115"/>
      <c r="C90" s="115"/>
      <c r="D90" s="115"/>
      <c r="E90" s="115"/>
      <c r="F90" s="115"/>
      <c r="G90" s="115"/>
      <c r="H90" s="115"/>
      <c r="I90" s="115"/>
      <c r="J90" s="115"/>
      <c r="K90" s="115"/>
      <c r="L90" s="115"/>
      <c r="M90" s="115"/>
    </row>
    <row r="91" spans="1:13" ht="105" customHeight="1">
      <c r="A91" s="115"/>
      <c r="B91" s="115"/>
      <c r="C91" s="115"/>
      <c r="D91" s="115"/>
      <c r="E91" s="115"/>
      <c r="F91" s="115"/>
      <c r="G91" s="115"/>
      <c r="H91" s="115"/>
      <c r="I91" s="115"/>
      <c r="J91" s="115"/>
      <c r="K91" s="115"/>
      <c r="L91" s="115"/>
      <c r="M91" s="115"/>
    </row>
    <row r="92" spans="1:13" ht="18" customHeight="1">
      <c r="A92" s="114"/>
      <c r="B92" s="115"/>
      <c r="C92" s="115"/>
      <c r="D92" s="115"/>
      <c r="E92" s="115"/>
      <c r="F92" s="115"/>
      <c r="G92" s="115"/>
      <c r="H92" s="115"/>
      <c r="I92" s="115"/>
      <c r="J92" s="115"/>
      <c r="K92" s="115"/>
      <c r="L92" s="115"/>
      <c r="M92" s="115"/>
    </row>
    <row r="93" spans="1:13" ht="23">
      <c r="A93" s="116" t="s">
        <v>42</v>
      </c>
      <c r="B93" s="85"/>
      <c r="C93" s="85"/>
      <c r="D93" s="85"/>
      <c r="E93" s="85"/>
      <c r="F93" s="85"/>
      <c r="G93" s="85"/>
      <c r="H93" s="85"/>
      <c r="I93" s="85"/>
      <c r="J93" s="85"/>
      <c r="K93" s="85"/>
      <c r="L93" s="85"/>
      <c r="M93" s="85"/>
    </row>
    <row r="94" spans="1:13" ht="35" customHeight="1" thickBot="1">
      <c r="A94" s="114" t="s">
        <v>43</v>
      </c>
      <c r="B94" s="115"/>
      <c r="C94" s="115"/>
      <c r="D94" s="115"/>
      <c r="E94" s="115"/>
      <c r="F94" s="115"/>
      <c r="G94" s="115"/>
      <c r="H94" s="115"/>
      <c r="I94" s="115"/>
      <c r="J94" s="115"/>
      <c r="K94" s="115"/>
      <c r="L94" s="115"/>
      <c r="M94" s="115"/>
    </row>
    <row r="95" spans="1:13">
      <c r="A95" s="22"/>
      <c r="B95" s="11" t="s">
        <v>0</v>
      </c>
      <c r="C95" s="11" t="s">
        <v>1</v>
      </c>
      <c r="D95" s="11" t="s">
        <v>2</v>
      </c>
      <c r="E95" s="11" t="s">
        <v>3</v>
      </c>
      <c r="F95" s="11" t="s">
        <v>4</v>
      </c>
      <c r="G95" s="11" t="s">
        <v>5</v>
      </c>
      <c r="H95" s="11" t="s">
        <v>6</v>
      </c>
      <c r="I95" s="11" t="s">
        <v>7</v>
      </c>
      <c r="J95" s="11" t="s">
        <v>8</v>
      </c>
      <c r="K95" s="11" t="s">
        <v>9</v>
      </c>
      <c r="L95" s="11" t="s">
        <v>10</v>
      </c>
      <c r="M95" s="17" t="s">
        <v>11</v>
      </c>
    </row>
    <row r="96" spans="1:13" ht="45">
      <c r="A96" s="3" t="s">
        <v>12</v>
      </c>
      <c r="B96" s="18"/>
      <c r="C96" s="18"/>
      <c r="D96" s="18"/>
      <c r="E96" s="18"/>
      <c r="F96" s="18"/>
      <c r="G96" s="18"/>
      <c r="H96" s="18"/>
      <c r="I96" s="18"/>
      <c r="J96" s="18"/>
      <c r="K96" s="18"/>
      <c r="L96" s="18"/>
      <c r="M96" s="18"/>
    </row>
    <row r="97" spans="1:13" ht="18" customHeight="1">
      <c r="A97" s="12" t="s">
        <v>15</v>
      </c>
      <c r="B97" s="32" t="s">
        <v>15</v>
      </c>
      <c r="C97" s="32" t="s">
        <v>15</v>
      </c>
      <c r="D97" s="32" t="s">
        <v>15</v>
      </c>
      <c r="E97" s="32" t="s">
        <v>15</v>
      </c>
      <c r="F97" s="32" t="s">
        <v>15</v>
      </c>
      <c r="G97" s="32" t="s">
        <v>15</v>
      </c>
      <c r="H97" s="32" t="s">
        <v>15</v>
      </c>
      <c r="I97" s="32" t="s">
        <v>15</v>
      </c>
      <c r="J97" s="32" t="s">
        <v>15</v>
      </c>
      <c r="K97" s="32" t="s">
        <v>15</v>
      </c>
      <c r="L97" s="32" t="s">
        <v>15</v>
      </c>
      <c r="M97" s="32" t="s">
        <v>15</v>
      </c>
    </row>
    <row r="98" spans="1:13" ht="36" customHeight="1">
      <c r="A98" s="2" t="s">
        <v>14</v>
      </c>
      <c r="B98" s="19">
        <f>SUM(B96:B97)</f>
        <v>0</v>
      </c>
      <c r="C98" s="19">
        <f t="shared" ref="C98:M98" si="1">SUM(C96:C97)</f>
        <v>0</v>
      </c>
      <c r="D98" s="19">
        <f t="shared" si="1"/>
        <v>0</v>
      </c>
      <c r="E98" s="19">
        <f t="shared" si="1"/>
        <v>0</v>
      </c>
      <c r="F98" s="19">
        <f t="shared" si="1"/>
        <v>0</v>
      </c>
      <c r="G98" s="19">
        <f t="shared" si="1"/>
        <v>0</v>
      </c>
      <c r="H98" s="19">
        <f t="shared" si="1"/>
        <v>0</v>
      </c>
      <c r="I98" s="19">
        <f t="shared" si="1"/>
        <v>0</v>
      </c>
      <c r="J98" s="19">
        <f t="shared" si="1"/>
        <v>0</v>
      </c>
      <c r="K98" s="19">
        <f t="shared" si="1"/>
        <v>0</v>
      </c>
      <c r="L98" s="19">
        <f t="shared" si="1"/>
        <v>0</v>
      </c>
      <c r="M98" s="19">
        <f t="shared" si="1"/>
        <v>0</v>
      </c>
    </row>
    <row r="99" spans="1:13" ht="18" customHeight="1">
      <c r="A99" s="12" t="s">
        <v>18</v>
      </c>
      <c r="B99" s="34" t="s">
        <v>16</v>
      </c>
      <c r="C99" s="34" t="s">
        <v>16</v>
      </c>
      <c r="D99" s="34" t="s">
        <v>16</v>
      </c>
      <c r="E99" s="34" t="s">
        <v>16</v>
      </c>
      <c r="F99" s="34" t="s">
        <v>16</v>
      </c>
      <c r="G99" s="34" t="s">
        <v>16</v>
      </c>
      <c r="H99" s="34" t="s">
        <v>16</v>
      </c>
      <c r="I99" s="34" t="s">
        <v>16</v>
      </c>
      <c r="J99" s="34" t="s">
        <v>16</v>
      </c>
      <c r="K99" s="34" t="s">
        <v>16</v>
      </c>
      <c r="L99" s="34" t="s">
        <v>16</v>
      </c>
      <c r="M99" s="34" t="s">
        <v>16</v>
      </c>
    </row>
    <row r="100" spans="1:13" ht="36" customHeight="1">
      <c r="A100" s="4" t="s">
        <v>17</v>
      </c>
      <c r="B100" s="20">
        <f>SUM(B96+B98)</f>
        <v>0</v>
      </c>
      <c r="C100" s="20">
        <f t="shared" ref="C100:M100" si="2">SUM(C96+C98)</f>
        <v>0</v>
      </c>
      <c r="D100" s="20">
        <f t="shared" si="2"/>
        <v>0</v>
      </c>
      <c r="E100" s="20">
        <f t="shared" si="2"/>
        <v>0</v>
      </c>
      <c r="F100" s="20">
        <f t="shared" si="2"/>
        <v>0</v>
      </c>
      <c r="G100" s="20">
        <f t="shared" si="2"/>
        <v>0</v>
      </c>
      <c r="H100" s="20">
        <f t="shared" si="2"/>
        <v>0</v>
      </c>
      <c r="I100" s="20">
        <f t="shared" si="2"/>
        <v>0</v>
      </c>
      <c r="J100" s="20">
        <f t="shared" si="2"/>
        <v>0</v>
      </c>
      <c r="K100" s="20">
        <f t="shared" si="2"/>
        <v>0</v>
      </c>
      <c r="L100" s="20">
        <f t="shared" si="2"/>
        <v>0</v>
      </c>
      <c r="M100" s="20">
        <f t="shared" si="2"/>
        <v>0</v>
      </c>
    </row>
    <row r="101" spans="1:13">
      <c r="A101" s="117"/>
      <c r="B101" s="118"/>
      <c r="C101" s="118"/>
      <c r="D101" s="118"/>
      <c r="E101" s="118"/>
      <c r="F101" s="118"/>
      <c r="G101" s="118"/>
      <c r="H101" s="118"/>
      <c r="I101" s="118"/>
      <c r="J101" s="118"/>
      <c r="K101" s="118"/>
      <c r="L101" s="118"/>
      <c r="M101" s="118"/>
    </row>
    <row r="102" spans="1:13">
      <c r="A102" s="119"/>
      <c r="B102" s="119"/>
      <c r="C102" s="119"/>
      <c r="D102" s="119"/>
      <c r="E102" s="119"/>
      <c r="F102" s="119"/>
      <c r="G102" s="119"/>
      <c r="H102" s="119"/>
      <c r="I102" s="119"/>
      <c r="J102" s="119"/>
      <c r="K102" s="119"/>
      <c r="L102" s="119"/>
      <c r="M102" s="119"/>
    </row>
    <row r="103" spans="1:13" ht="22" customHeight="1">
      <c r="A103" s="120" t="s">
        <v>20</v>
      </c>
      <c r="B103" s="121"/>
      <c r="C103" s="121"/>
      <c r="D103" s="122"/>
      <c r="E103" s="123" t="s">
        <v>46</v>
      </c>
      <c r="F103" s="124"/>
      <c r="G103" s="129" t="s">
        <v>52</v>
      </c>
      <c r="H103" s="130"/>
      <c r="I103" s="130"/>
      <c r="J103" s="130"/>
      <c r="K103" s="130"/>
      <c r="L103" s="130"/>
      <c r="M103" s="131"/>
    </row>
    <row r="104" spans="1:13" ht="43" customHeight="1">
      <c r="A104" s="30" t="s">
        <v>34</v>
      </c>
      <c r="B104" s="135">
        <f>SUM(B100:M100)</f>
        <v>0</v>
      </c>
      <c r="C104" s="136"/>
      <c r="D104" s="137"/>
      <c r="E104" s="125"/>
      <c r="F104" s="126"/>
      <c r="G104" s="132"/>
      <c r="H104" s="133"/>
      <c r="I104" s="133"/>
      <c r="J104" s="133"/>
      <c r="K104" s="133"/>
      <c r="L104" s="133"/>
      <c r="M104" s="134"/>
    </row>
    <row r="105" spans="1:13" ht="22" customHeight="1">
      <c r="A105" s="120" t="s">
        <v>19</v>
      </c>
      <c r="B105" s="121"/>
      <c r="C105" s="121"/>
      <c r="D105" s="122"/>
      <c r="E105" s="125"/>
      <c r="F105" s="126"/>
      <c r="G105" s="92" t="s">
        <v>44</v>
      </c>
      <c r="H105" s="93"/>
      <c r="I105" s="93"/>
      <c r="J105" s="93"/>
      <c r="K105" s="93"/>
      <c r="L105" s="93"/>
      <c r="M105" s="94"/>
    </row>
    <row r="106" spans="1:13" ht="43" customHeight="1">
      <c r="A106" s="30" t="s">
        <v>58</v>
      </c>
      <c r="B106" s="95">
        <f>SUM(B104/12)</f>
        <v>0</v>
      </c>
      <c r="C106" s="96"/>
      <c r="D106" s="97"/>
      <c r="E106" s="125"/>
      <c r="F106" s="126"/>
      <c r="G106" s="98" t="s">
        <v>51</v>
      </c>
      <c r="H106" s="99"/>
      <c r="I106" s="99"/>
      <c r="J106" s="99"/>
      <c r="K106" s="99"/>
      <c r="L106" s="99"/>
      <c r="M106" s="100"/>
    </row>
    <row r="107" spans="1:13" ht="29" customHeight="1">
      <c r="A107" s="104" t="s">
        <v>57</v>
      </c>
      <c r="B107" s="105"/>
      <c r="C107" s="106"/>
      <c r="D107" s="107"/>
      <c r="E107" s="125"/>
      <c r="F107" s="126"/>
      <c r="G107" s="101"/>
      <c r="H107" s="102"/>
      <c r="I107" s="102"/>
      <c r="J107" s="102"/>
      <c r="K107" s="102"/>
      <c r="L107" s="102"/>
      <c r="M107" s="103"/>
    </row>
    <row r="108" spans="1:13" ht="43" customHeight="1" thickBot="1">
      <c r="A108" s="31" t="s">
        <v>47</v>
      </c>
      <c r="B108" s="108"/>
      <c r="C108" s="109"/>
      <c r="D108" s="110"/>
      <c r="E108" s="127"/>
      <c r="F108" s="128"/>
      <c r="G108" s="111" t="s">
        <v>45</v>
      </c>
      <c r="H108" s="112"/>
      <c r="I108" s="112"/>
      <c r="J108" s="112"/>
      <c r="K108" s="112"/>
      <c r="L108" s="112"/>
      <c r="M108" s="113"/>
    </row>
    <row r="109" spans="1:13">
      <c r="A109" s="84"/>
      <c r="B109" s="85"/>
      <c r="C109" s="85"/>
      <c r="D109" s="85"/>
      <c r="E109" s="85"/>
      <c r="F109" s="85"/>
      <c r="G109" s="85"/>
      <c r="H109" s="85"/>
      <c r="I109" s="85"/>
      <c r="J109" s="85"/>
      <c r="K109" s="85"/>
      <c r="L109" s="85"/>
      <c r="M109" s="85"/>
    </row>
    <row r="110" spans="1:13">
      <c r="A110" s="85"/>
      <c r="B110" s="85"/>
      <c r="C110" s="85"/>
      <c r="D110" s="85"/>
      <c r="E110" s="85"/>
      <c r="F110" s="85"/>
      <c r="G110" s="85"/>
      <c r="H110" s="85"/>
      <c r="I110" s="85"/>
      <c r="J110" s="85"/>
      <c r="K110" s="85"/>
      <c r="L110" s="85"/>
      <c r="M110" s="85"/>
    </row>
    <row r="111" spans="1:13">
      <c r="A111" s="85"/>
      <c r="B111" s="85"/>
      <c r="C111" s="85"/>
      <c r="D111" s="85"/>
      <c r="E111" s="85"/>
      <c r="F111" s="85"/>
      <c r="G111" s="85"/>
      <c r="H111" s="85"/>
      <c r="I111" s="85"/>
      <c r="J111" s="85"/>
      <c r="K111" s="85"/>
      <c r="L111" s="85"/>
      <c r="M111" s="85"/>
    </row>
    <row r="112" spans="1:13">
      <c r="A112" s="85"/>
      <c r="B112" s="85"/>
      <c r="C112" s="85"/>
      <c r="D112" s="85"/>
      <c r="E112" s="85"/>
      <c r="F112" s="85"/>
      <c r="G112" s="85"/>
      <c r="H112" s="85"/>
      <c r="I112" s="85"/>
      <c r="J112" s="85"/>
      <c r="K112" s="85"/>
      <c r="L112" s="85"/>
      <c r="M112" s="85"/>
    </row>
  </sheetData>
  <sheetProtection sheet="1" objects="1" scenarios="1" selectLockedCells="1"/>
  <mergeCells count="43">
    <mergeCell ref="B3:M3"/>
    <mergeCell ref="A4:M5"/>
    <mergeCell ref="A55:M55"/>
    <mergeCell ref="A6:M6"/>
    <mergeCell ref="A7:M7"/>
    <mergeCell ref="A8:M8"/>
    <mergeCell ref="A11:D11"/>
    <mergeCell ref="E11:F16"/>
    <mergeCell ref="G11:M12"/>
    <mergeCell ref="B12:D12"/>
    <mergeCell ref="A13:D13"/>
    <mergeCell ref="G13:M13"/>
    <mergeCell ref="B14:D14"/>
    <mergeCell ref="G14:M16"/>
    <mergeCell ref="A15:D15"/>
    <mergeCell ref="B16:D16"/>
    <mergeCell ref="B104:D104"/>
    <mergeCell ref="A105:D105"/>
    <mergeCell ref="A74:M74"/>
    <mergeCell ref="A75:M75"/>
    <mergeCell ref="A76:M76"/>
    <mergeCell ref="A80:A82"/>
    <mergeCell ref="B80:G80"/>
    <mergeCell ref="H80:M80"/>
    <mergeCell ref="B81:M81"/>
    <mergeCell ref="B82:G82"/>
    <mergeCell ref="H82:M82"/>
    <mergeCell ref="A109:M112"/>
    <mergeCell ref="A17:M18"/>
    <mergeCell ref="G105:M105"/>
    <mergeCell ref="B106:D106"/>
    <mergeCell ref="G106:M107"/>
    <mergeCell ref="A107:D107"/>
    <mergeCell ref="B108:D108"/>
    <mergeCell ref="G108:M108"/>
    <mergeCell ref="A83:M91"/>
    <mergeCell ref="A92:M92"/>
    <mergeCell ref="A93:M93"/>
    <mergeCell ref="A94:M94"/>
    <mergeCell ref="A101:M102"/>
    <mergeCell ref="A103:D103"/>
    <mergeCell ref="E103:F108"/>
    <mergeCell ref="G103:M104"/>
  </mergeCells>
  <conditionalFormatting sqref="G11:M13">
    <cfRule type="expression" dxfId="34" priority="3">
      <formula>$B$16&gt;49.99</formula>
    </cfRule>
  </conditionalFormatting>
  <conditionalFormatting sqref="G14:M16">
    <cfRule type="expression" dxfId="33" priority="2">
      <formula>$B$16&lt;49.999</formula>
    </cfRule>
  </conditionalFormatting>
  <conditionalFormatting sqref="A17:M18">
    <cfRule type="expression" dxfId="32" priority="1">
      <formula>$B$16&lt;49.99</formula>
    </cfRule>
  </conditionalFormatting>
  <hyperlinks>
    <hyperlink ref="G13" r:id="rId1"/>
    <hyperlink ref="H13" r:id="rId2" display="http://www.safnow.org/hc-planner-small-employer"/>
    <hyperlink ref="I13" r:id="rId3" display="http://www.safnow.org/hc-planner-small-employer"/>
    <hyperlink ref="J13" r:id="rId4" display="http://www.safnow.org/hc-planner-small-employer"/>
    <hyperlink ref="K13" r:id="rId5" display="http://www.safnow.org/hc-planner-small-employer"/>
    <hyperlink ref="L13" r:id="rId6" display="http://www.safnow.org/hc-planner-small-employer"/>
    <hyperlink ref="M13" r:id="rId7" display="http://www.safnow.org/hc-planner-small-employer"/>
    <hyperlink ref="H80" r:id="rId8" display="SAF Health Care Planning Tool for LARGE EMPLOYERS"/>
    <hyperlink ref="I80" r:id="rId9" display="http://www.safnow.org/hc-planner-large-employer"/>
    <hyperlink ref="J80" r:id="rId10" display="http://www.safnow.org/hc-planner-large-employer"/>
    <hyperlink ref="K80" r:id="rId11" display="http://www.safnow.org/hc-planner-large-employer"/>
    <hyperlink ref="L80" r:id="rId12" display="http://www.safnow.org/hc-planner-large-employer"/>
    <hyperlink ref="M80" r:id="rId13" display="http://www.safnow.org/hc-planner-large-employer"/>
    <hyperlink ref="G105" r:id="rId14" display="SAF Health Care Planning Tool for Small Employers"/>
    <hyperlink ref="G108" r:id="rId15"/>
    <hyperlink ref="H108" r:id="rId16" display="http://www.safnow.org/hc-planner-large-employer"/>
    <hyperlink ref="I108" r:id="rId17" display="http://www.safnow.org/hc-planner-large-employer"/>
    <hyperlink ref="J108" r:id="rId18" display="http://www.safnow.org/hc-planner-large-employer"/>
    <hyperlink ref="K108" r:id="rId19" display="http://www.safnow.org/hc-planner-large-employer"/>
    <hyperlink ref="L108" r:id="rId20" display="http://www.safnow.org/hc-planner-large-employer"/>
    <hyperlink ref="M108" r:id="rId21" display="http://www.safnow.org/hc-planner-large-employer"/>
    <hyperlink ref="A17" location="'STEP 5'!A1" display="Next: Go To Step 5"/>
    <hyperlink ref="B17" location="'STEP 5'!A1" display="'STEP 5'!A1"/>
    <hyperlink ref="C17" location="'STEP 5'!A1" display="'STEP 5'!A1"/>
    <hyperlink ref="D17" location="'STEP 5'!A1" display="'STEP 5'!A1"/>
    <hyperlink ref="E17" location="'STEP 5'!A1" display="'STEP 5'!A1"/>
    <hyperlink ref="F17" location="'STEP 5'!A1" display="'STEP 5'!A1"/>
    <hyperlink ref="G17" location="'STEP 5'!A1" display="'STEP 5'!A1"/>
    <hyperlink ref="H17" location="'STEP 5'!A1" display="'STEP 5'!A1"/>
    <hyperlink ref="I17" location="'STEP 5'!A1" display="'STEP 5'!A1"/>
    <hyperlink ref="J17" location="'STEP 5'!A1" display="'STEP 5'!A1"/>
    <hyperlink ref="K17" location="'STEP 5'!A1" display="'STEP 5'!A1"/>
    <hyperlink ref="L17" location="'STEP 5'!A1" display="'STEP 5'!A1"/>
    <hyperlink ref="M17" location="'STEP 5'!A1" display="'STEP 5'!A1"/>
    <hyperlink ref="A18" location="'STEP 5'!A1" display="'STEP 5'!A1"/>
    <hyperlink ref="B18" location="'STEP 5'!A1" display="'STEP 5'!A1"/>
    <hyperlink ref="C18" location="'STEP 5'!A1" display="'STEP 5'!A1"/>
    <hyperlink ref="D18" location="'STEP 5'!A1" display="'STEP 5'!A1"/>
    <hyperlink ref="E18" location="'STEP 5'!A1" display="'STEP 5'!A1"/>
    <hyperlink ref="F18" location="'STEP 5'!A1" display="'STEP 5'!A1"/>
    <hyperlink ref="G18" location="'STEP 5'!A1" display="'STEP 5'!A1"/>
    <hyperlink ref="H18" location="'STEP 5'!A1" display="'STEP 5'!A1"/>
    <hyperlink ref="I18" location="'STEP 5'!A1" display="'STEP 5'!A1"/>
    <hyperlink ref="J18" location="'STEP 5'!A1" display="'STEP 5'!A1"/>
    <hyperlink ref="K18" location="'STEP 5'!A1" display="'STEP 5'!A1"/>
    <hyperlink ref="L18" location="'STEP 5'!A1" display="'STEP 5'!A1"/>
    <hyperlink ref="M18" location="'STEP 5'!A1" display="'STEP 5'!A1"/>
  </hyperlinks>
  <pageMargins left="0.5" right="0.25" top="0.5" bottom="0.5" header="0.5" footer="0.5"/>
  <pageSetup orientation="landscape" horizontalDpi="4294967292" verticalDpi="4294967292"/>
  <drawing r:id="rId2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showGridLines="0" showRowColHeaders="0" topLeftCell="A3" workbookViewId="0">
      <selection activeCell="H11" sqref="H11:M11"/>
    </sheetView>
  </sheetViews>
  <sheetFormatPr baseColWidth="10" defaultRowHeight="15" x14ac:dyDescent="0"/>
  <cols>
    <col min="1" max="1" width="24.6640625" style="35" customWidth="1"/>
    <col min="2" max="11" width="10.5" style="35" customWidth="1"/>
    <col min="12" max="12" width="9.1640625" style="35" customWidth="1"/>
    <col min="13" max="13" width="10.5" style="35" customWidth="1"/>
    <col min="14" max="16384" width="10.83203125" style="35"/>
  </cols>
  <sheetData>
    <row r="1" spans="1:13" ht="18" hidden="1" customHeight="1"/>
    <row r="2" spans="1:13" ht="18" hidden="1" customHeight="1"/>
    <row r="3" spans="1:13" ht="54" customHeight="1">
      <c r="A3" s="33"/>
      <c r="B3" s="51" t="s">
        <v>37</v>
      </c>
      <c r="C3" s="51"/>
      <c r="D3" s="51"/>
      <c r="E3" s="51"/>
      <c r="F3" s="51"/>
      <c r="G3" s="51"/>
      <c r="H3" s="51"/>
      <c r="I3" s="51"/>
      <c r="J3" s="51"/>
      <c r="K3" s="51"/>
      <c r="L3" s="51"/>
      <c r="M3" s="51"/>
    </row>
    <row r="4" spans="1:13" ht="18" customHeight="1">
      <c r="A4" s="48"/>
      <c r="B4" s="49"/>
      <c r="C4" s="49"/>
      <c r="D4" s="49"/>
      <c r="E4" s="49"/>
      <c r="F4" s="49"/>
      <c r="G4" s="49"/>
      <c r="H4" s="49"/>
      <c r="I4" s="49"/>
      <c r="J4" s="49"/>
      <c r="K4" s="49"/>
      <c r="L4" s="49"/>
      <c r="M4" s="49"/>
    </row>
    <row r="5" spans="1:13" ht="18" customHeight="1">
      <c r="A5" s="50"/>
      <c r="B5" s="50"/>
      <c r="C5" s="50"/>
      <c r="D5" s="50"/>
      <c r="E5" s="50"/>
      <c r="F5" s="50"/>
      <c r="G5" s="50"/>
      <c r="H5" s="50"/>
      <c r="I5" s="50"/>
      <c r="J5" s="50"/>
      <c r="K5" s="50"/>
      <c r="L5" s="50"/>
      <c r="M5" s="50"/>
    </row>
    <row r="6" spans="1:13" ht="23">
      <c r="A6" s="58" t="s">
        <v>53</v>
      </c>
      <c r="B6" s="59"/>
      <c r="C6" s="59"/>
      <c r="D6" s="59"/>
      <c r="E6" s="59"/>
      <c r="F6" s="59"/>
      <c r="G6" s="59"/>
      <c r="H6" s="59"/>
      <c r="I6" s="59"/>
      <c r="J6" s="59"/>
      <c r="K6" s="59"/>
      <c r="L6" s="59"/>
      <c r="M6" s="60"/>
    </row>
    <row r="7" spans="1:13" ht="43" customHeight="1">
      <c r="A7" s="61" t="s">
        <v>74</v>
      </c>
      <c r="B7" s="62"/>
      <c r="C7" s="62"/>
      <c r="D7" s="62"/>
      <c r="E7" s="62"/>
      <c r="F7" s="62"/>
      <c r="G7" s="62"/>
      <c r="H7" s="62"/>
      <c r="I7" s="62"/>
      <c r="J7" s="62"/>
      <c r="K7" s="62"/>
      <c r="L7" s="62"/>
      <c r="M7" s="63"/>
    </row>
    <row r="8" spans="1:13">
      <c r="A8" s="23"/>
      <c r="B8" s="24" t="s">
        <v>0</v>
      </c>
      <c r="C8" s="24" t="s">
        <v>1</v>
      </c>
      <c r="D8" s="24" t="s">
        <v>2</v>
      </c>
      <c r="E8" s="24" t="s">
        <v>3</v>
      </c>
      <c r="F8" s="24" t="s">
        <v>4</v>
      </c>
      <c r="G8" s="24" t="s">
        <v>5</v>
      </c>
      <c r="H8" s="24" t="s">
        <v>6</v>
      </c>
      <c r="I8" s="24" t="s">
        <v>7</v>
      </c>
      <c r="J8" s="24" t="s">
        <v>8</v>
      </c>
      <c r="K8" s="24" t="s">
        <v>9</v>
      </c>
      <c r="L8" s="24" t="s">
        <v>10</v>
      </c>
      <c r="M8" s="25" t="s">
        <v>11</v>
      </c>
    </row>
    <row r="9" spans="1:13" ht="54" customHeight="1">
      <c r="A9" s="4" t="s">
        <v>40</v>
      </c>
      <c r="B9" s="39">
        <f>'STEP 4'!B10</f>
        <v>0</v>
      </c>
      <c r="C9" s="39">
        <f>'STEP 4'!C10</f>
        <v>0</v>
      </c>
      <c r="D9" s="39">
        <f>'STEP 4'!D10</f>
        <v>0</v>
      </c>
      <c r="E9" s="39">
        <f>'STEP 4'!E10</f>
        <v>0</v>
      </c>
      <c r="F9" s="39">
        <f>'STEP 4'!F10</f>
        <v>0</v>
      </c>
      <c r="G9" s="39">
        <f>'STEP 4'!G10</f>
        <v>0</v>
      </c>
      <c r="H9" s="39">
        <f>'STEP 4'!H10</f>
        <v>0</v>
      </c>
      <c r="I9" s="39">
        <f>'STEP 4'!I10</f>
        <v>0</v>
      </c>
      <c r="J9" s="39">
        <f>'STEP 4'!J10</f>
        <v>0</v>
      </c>
      <c r="K9" s="39">
        <f>'STEP 4'!K10</f>
        <v>0</v>
      </c>
      <c r="L9" s="39">
        <f>'STEP 4'!L10</f>
        <v>0</v>
      </c>
      <c r="M9" s="39">
        <f>'STEP 4'!M10</f>
        <v>0</v>
      </c>
    </row>
    <row r="10" spans="1:13" ht="54" customHeight="1">
      <c r="A10" s="28" t="s">
        <v>72</v>
      </c>
      <c r="B10" s="40" t="s">
        <v>61</v>
      </c>
      <c r="C10" s="40" t="s">
        <v>61</v>
      </c>
      <c r="D10" s="40" t="s">
        <v>61</v>
      </c>
      <c r="E10" s="40" t="s">
        <v>61</v>
      </c>
      <c r="F10" s="40" t="s">
        <v>61</v>
      </c>
      <c r="G10" s="40" t="s">
        <v>61</v>
      </c>
      <c r="H10" s="40" t="s">
        <v>61</v>
      </c>
      <c r="I10" s="40" t="s">
        <v>61</v>
      </c>
      <c r="J10" s="40" t="s">
        <v>61</v>
      </c>
      <c r="K10" s="40" t="s">
        <v>61</v>
      </c>
      <c r="L10" s="40" t="s">
        <v>61</v>
      </c>
      <c r="M10" s="40" t="s">
        <v>61</v>
      </c>
    </row>
    <row r="11" spans="1:13" ht="70" customHeight="1">
      <c r="A11" s="197">
        <f>SUM(IF(B9&gt;49.999,1,0)+IF(C9&gt;49.999,1,0)+IF(D9&gt;49.999,1,0)+IF(E9&gt;49.999,1,0)+IF(F9&gt;49.999,1,0)+IF(G9&gt;49.999,1,0)+IF(H9&gt;49.999,1,0)+IF(I9&gt;49.999,1,0)+IF(J9&gt;49,1,0)+IF(K9&gt;49.999,1,0)+IF(L9&gt;49.999,1,0)+IF(M9&gt;49.999,1,0))</f>
        <v>0</v>
      </c>
      <c r="B11" s="200" t="s">
        <v>70</v>
      </c>
      <c r="C11" s="201"/>
      <c r="D11" s="201"/>
      <c r="E11" s="201"/>
      <c r="F11" s="201"/>
      <c r="G11" s="201"/>
      <c r="H11" s="202" t="s">
        <v>45</v>
      </c>
      <c r="I11" s="202"/>
      <c r="J11" s="202"/>
      <c r="K11" s="202"/>
      <c r="L11" s="202"/>
      <c r="M11" s="203"/>
    </row>
    <row r="12" spans="1:13" ht="13" customHeight="1">
      <c r="A12" s="198"/>
      <c r="B12" s="48"/>
      <c r="C12" s="62"/>
      <c r="D12" s="62"/>
      <c r="E12" s="62"/>
      <c r="F12" s="62"/>
      <c r="G12" s="62"/>
      <c r="H12" s="62"/>
      <c r="I12" s="62"/>
      <c r="J12" s="62"/>
      <c r="K12" s="62"/>
      <c r="L12" s="62"/>
      <c r="M12" s="63"/>
    </row>
    <row r="13" spans="1:13" ht="60" customHeight="1">
      <c r="A13" s="199"/>
      <c r="B13" s="204" t="s">
        <v>73</v>
      </c>
      <c r="C13" s="205"/>
      <c r="D13" s="205"/>
      <c r="E13" s="205"/>
      <c r="F13" s="205"/>
      <c r="G13" s="205"/>
      <c r="H13" s="206" t="s">
        <v>71</v>
      </c>
      <c r="I13" s="206"/>
      <c r="J13" s="206"/>
      <c r="K13" s="206"/>
      <c r="L13" s="206"/>
      <c r="M13" s="207"/>
    </row>
    <row r="14" spans="1:13" ht="20" customHeight="1">
      <c r="A14" s="194" t="s">
        <v>66</v>
      </c>
      <c r="B14" s="195"/>
      <c r="C14" s="195"/>
      <c r="D14" s="195"/>
      <c r="E14" s="195"/>
      <c r="F14" s="195"/>
      <c r="G14" s="195"/>
      <c r="H14" s="195"/>
      <c r="I14" s="195"/>
      <c r="J14" s="195"/>
      <c r="K14" s="195"/>
      <c r="L14" s="195"/>
      <c r="M14" s="196"/>
    </row>
    <row r="15" spans="1:13" ht="26" customHeight="1">
      <c r="A15" s="89"/>
      <c r="B15" s="90"/>
      <c r="C15" s="90"/>
      <c r="D15" s="90"/>
      <c r="E15" s="90"/>
      <c r="F15" s="90"/>
      <c r="G15" s="90"/>
      <c r="H15" s="90"/>
      <c r="I15" s="90"/>
      <c r="J15" s="90"/>
      <c r="K15" s="90"/>
      <c r="L15" s="90"/>
      <c r="M15" s="91"/>
    </row>
    <row r="16" spans="1:13" customFormat="1"/>
    <row r="17" customFormat="1"/>
    <row r="18" customFormat="1"/>
    <row r="19" customFormat="1"/>
    <row r="20" customFormat="1"/>
    <row r="21" customFormat="1"/>
    <row r="22" customFormat="1"/>
    <row r="23" customFormat="1"/>
    <row r="24" customFormat="1"/>
    <row r="25" customFormat="1"/>
    <row r="26" customFormat="1"/>
    <row r="27" customFormat="1"/>
    <row r="28" customFormat="1"/>
    <row r="29" customFormat="1"/>
    <row r="30" customFormat="1"/>
    <row r="31" customFormat="1"/>
    <row r="32" customFormat="1"/>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92" spans="1:13" ht="18" customHeight="1">
      <c r="A92" s="114"/>
      <c r="B92" s="115"/>
      <c r="C92" s="115"/>
      <c r="D92" s="115"/>
      <c r="E92" s="115"/>
      <c r="F92" s="115"/>
      <c r="G92" s="115"/>
      <c r="H92" s="115"/>
      <c r="I92" s="115"/>
      <c r="J92" s="115"/>
      <c r="K92" s="115"/>
      <c r="L92" s="115"/>
      <c r="M92" s="115"/>
    </row>
    <row r="93" spans="1:13" ht="23">
      <c r="A93" s="116" t="s">
        <v>42</v>
      </c>
      <c r="B93" s="85"/>
      <c r="C93" s="85"/>
      <c r="D93" s="85"/>
      <c r="E93" s="85"/>
      <c r="F93" s="85"/>
      <c r="G93" s="85"/>
      <c r="H93" s="85"/>
      <c r="I93" s="85"/>
      <c r="J93" s="85"/>
      <c r="K93" s="85"/>
      <c r="L93" s="85"/>
      <c r="M93" s="85"/>
    </row>
    <row r="94" spans="1:13" ht="35" customHeight="1" thickBot="1">
      <c r="A94" s="114" t="s">
        <v>43</v>
      </c>
      <c r="B94" s="115"/>
      <c r="C94" s="115"/>
      <c r="D94" s="115"/>
      <c r="E94" s="115"/>
      <c r="F94" s="115"/>
      <c r="G94" s="115"/>
      <c r="H94" s="115"/>
      <c r="I94" s="115"/>
      <c r="J94" s="115"/>
      <c r="K94" s="115"/>
      <c r="L94" s="115"/>
      <c r="M94" s="115"/>
    </row>
    <row r="95" spans="1:13">
      <c r="A95" s="22"/>
      <c r="B95" s="11" t="s">
        <v>0</v>
      </c>
      <c r="C95" s="11" t="s">
        <v>1</v>
      </c>
      <c r="D95" s="11" t="s">
        <v>2</v>
      </c>
      <c r="E95" s="11" t="s">
        <v>3</v>
      </c>
      <c r="F95" s="11" t="s">
        <v>4</v>
      </c>
      <c r="G95" s="11" t="s">
        <v>5</v>
      </c>
      <c r="H95" s="11" t="s">
        <v>6</v>
      </c>
      <c r="I95" s="11" t="s">
        <v>7</v>
      </c>
      <c r="J95" s="11" t="s">
        <v>8</v>
      </c>
      <c r="K95" s="11" t="s">
        <v>9</v>
      </c>
      <c r="L95" s="11" t="s">
        <v>10</v>
      </c>
      <c r="M95" s="17" t="s">
        <v>11</v>
      </c>
    </row>
    <row r="96" spans="1:13" ht="45">
      <c r="A96" s="3" t="s">
        <v>12</v>
      </c>
      <c r="B96" s="18"/>
      <c r="C96" s="18"/>
      <c r="D96" s="18"/>
      <c r="E96" s="18"/>
      <c r="F96" s="18"/>
      <c r="G96" s="18"/>
      <c r="H96" s="18"/>
      <c r="I96" s="18"/>
      <c r="J96" s="18"/>
      <c r="K96" s="18"/>
      <c r="L96" s="18"/>
      <c r="M96" s="18"/>
    </row>
    <row r="97" spans="1:13" ht="18" customHeight="1">
      <c r="A97" s="12" t="s">
        <v>15</v>
      </c>
      <c r="B97" s="32" t="s">
        <v>15</v>
      </c>
      <c r="C97" s="32" t="s">
        <v>15</v>
      </c>
      <c r="D97" s="32" t="s">
        <v>15</v>
      </c>
      <c r="E97" s="32" t="s">
        <v>15</v>
      </c>
      <c r="F97" s="32" t="s">
        <v>15</v>
      </c>
      <c r="G97" s="32" t="s">
        <v>15</v>
      </c>
      <c r="H97" s="32" t="s">
        <v>15</v>
      </c>
      <c r="I97" s="32" t="s">
        <v>15</v>
      </c>
      <c r="J97" s="32" t="s">
        <v>15</v>
      </c>
      <c r="K97" s="32" t="s">
        <v>15</v>
      </c>
      <c r="L97" s="32" t="s">
        <v>15</v>
      </c>
      <c r="M97" s="32" t="s">
        <v>15</v>
      </c>
    </row>
    <row r="98" spans="1:13" ht="36" customHeight="1">
      <c r="A98" s="2" t="s">
        <v>14</v>
      </c>
      <c r="B98" s="19">
        <f>SUM(B96:B97)</f>
        <v>0</v>
      </c>
      <c r="C98" s="19">
        <f t="shared" ref="C98:M98" si="0">SUM(C96:C97)</f>
        <v>0</v>
      </c>
      <c r="D98" s="19">
        <f t="shared" si="0"/>
        <v>0</v>
      </c>
      <c r="E98" s="19">
        <f t="shared" si="0"/>
        <v>0</v>
      </c>
      <c r="F98" s="19">
        <f t="shared" si="0"/>
        <v>0</v>
      </c>
      <c r="G98" s="19">
        <f t="shared" si="0"/>
        <v>0</v>
      </c>
      <c r="H98" s="19">
        <f t="shared" si="0"/>
        <v>0</v>
      </c>
      <c r="I98" s="19">
        <f t="shared" si="0"/>
        <v>0</v>
      </c>
      <c r="J98" s="19">
        <f t="shared" si="0"/>
        <v>0</v>
      </c>
      <c r="K98" s="19">
        <f t="shared" si="0"/>
        <v>0</v>
      </c>
      <c r="L98" s="19">
        <f t="shared" si="0"/>
        <v>0</v>
      </c>
      <c r="M98" s="19">
        <f t="shared" si="0"/>
        <v>0</v>
      </c>
    </row>
    <row r="99" spans="1:13" ht="18" customHeight="1">
      <c r="A99" s="12" t="s">
        <v>18</v>
      </c>
      <c r="B99" s="34" t="s">
        <v>16</v>
      </c>
      <c r="C99" s="34" t="s">
        <v>16</v>
      </c>
      <c r="D99" s="34" t="s">
        <v>16</v>
      </c>
      <c r="E99" s="34" t="s">
        <v>16</v>
      </c>
      <c r="F99" s="34" t="s">
        <v>16</v>
      </c>
      <c r="G99" s="34" t="s">
        <v>16</v>
      </c>
      <c r="H99" s="34" t="s">
        <v>16</v>
      </c>
      <c r="I99" s="34" t="s">
        <v>16</v>
      </c>
      <c r="J99" s="34" t="s">
        <v>16</v>
      </c>
      <c r="K99" s="34" t="s">
        <v>16</v>
      </c>
      <c r="L99" s="34" t="s">
        <v>16</v>
      </c>
      <c r="M99" s="34" t="s">
        <v>16</v>
      </c>
    </row>
    <row r="100" spans="1:13" ht="36" customHeight="1">
      <c r="A100" s="4" t="s">
        <v>17</v>
      </c>
      <c r="B100" s="20">
        <f>SUM(B96+B98)</f>
        <v>0</v>
      </c>
      <c r="C100" s="20">
        <f t="shared" ref="C100:M100" si="1">SUM(C96+C98)</f>
        <v>0</v>
      </c>
      <c r="D100" s="20">
        <f t="shared" si="1"/>
        <v>0</v>
      </c>
      <c r="E100" s="20">
        <f t="shared" si="1"/>
        <v>0</v>
      </c>
      <c r="F100" s="20">
        <f t="shared" si="1"/>
        <v>0</v>
      </c>
      <c r="G100" s="20">
        <f t="shared" si="1"/>
        <v>0</v>
      </c>
      <c r="H100" s="20">
        <f t="shared" si="1"/>
        <v>0</v>
      </c>
      <c r="I100" s="20">
        <f t="shared" si="1"/>
        <v>0</v>
      </c>
      <c r="J100" s="20">
        <f t="shared" si="1"/>
        <v>0</v>
      </c>
      <c r="K100" s="20">
        <f t="shared" si="1"/>
        <v>0</v>
      </c>
      <c r="L100" s="20">
        <f t="shared" si="1"/>
        <v>0</v>
      </c>
      <c r="M100" s="20">
        <f t="shared" si="1"/>
        <v>0</v>
      </c>
    </row>
    <row r="101" spans="1:13">
      <c r="A101" s="117"/>
      <c r="B101" s="118"/>
      <c r="C101" s="118"/>
      <c r="D101" s="118"/>
      <c r="E101" s="118"/>
      <c r="F101" s="118"/>
      <c r="G101" s="118"/>
      <c r="H101" s="118"/>
      <c r="I101" s="118"/>
      <c r="J101" s="118"/>
      <c r="K101" s="118"/>
      <c r="L101" s="118"/>
      <c r="M101" s="118"/>
    </row>
    <row r="102" spans="1:13">
      <c r="A102" s="119"/>
      <c r="B102" s="119"/>
      <c r="C102" s="119"/>
      <c r="D102" s="119"/>
      <c r="E102" s="119"/>
      <c r="F102" s="119"/>
      <c r="G102" s="119"/>
      <c r="H102" s="119"/>
      <c r="I102" s="119"/>
      <c r="J102" s="119"/>
      <c r="K102" s="119"/>
      <c r="L102" s="119"/>
      <c r="M102" s="119"/>
    </row>
    <row r="103" spans="1:13" ht="22" customHeight="1">
      <c r="A103" s="120" t="s">
        <v>20</v>
      </c>
      <c r="B103" s="121"/>
      <c r="C103" s="121"/>
      <c r="D103" s="122"/>
      <c r="E103" s="123" t="s">
        <v>46</v>
      </c>
      <c r="F103" s="124"/>
      <c r="G103" s="129" t="s">
        <v>52</v>
      </c>
      <c r="H103" s="130"/>
      <c r="I103" s="130"/>
      <c r="J103" s="130"/>
      <c r="K103" s="130"/>
      <c r="L103" s="130"/>
      <c r="M103" s="131"/>
    </row>
    <row r="104" spans="1:13" ht="43" customHeight="1">
      <c r="A104" s="30" t="s">
        <v>34</v>
      </c>
      <c r="B104" s="135">
        <f>SUM(B100:M100)</f>
        <v>0</v>
      </c>
      <c r="C104" s="136"/>
      <c r="D104" s="137"/>
      <c r="E104" s="125"/>
      <c r="F104" s="126"/>
      <c r="G104" s="132"/>
      <c r="H104" s="133"/>
      <c r="I104" s="133"/>
      <c r="J104" s="133"/>
      <c r="K104" s="133"/>
      <c r="L104" s="133"/>
      <c r="M104" s="134"/>
    </row>
    <row r="105" spans="1:13" ht="22" customHeight="1">
      <c r="A105" s="120" t="s">
        <v>19</v>
      </c>
      <c r="B105" s="121"/>
      <c r="C105" s="121"/>
      <c r="D105" s="122"/>
      <c r="E105" s="125"/>
      <c r="F105" s="126"/>
      <c r="G105" s="92" t="s">
        <v>44</v>
      </c>
      <c r="H105" s="93"/>
      <c r="I105" s="93"/>
      <c r="J105" s="93"/>
      <c r="K105" s="93"/>
      <c r="L105" s="93"/>
      <c r="M105" s="94"/>
    </row>
    <row r="106" spans="1:13" ht="43" customHeight="1">
      <c r="A106" s="30" t="s">
        <v>58</v>
      </c>
      <c r="B106" s="95">
        <f>SUM(B104/12)</f>
        <v>0</v>
      </c>
      <c r="C106" s="96"/>
      <c r="D106" s="97"/>
      <c r="E106" s="125"/>
      <c r="F106" s="126"/>
      <c r="G106" s="98" t="s">
        <v>51</v>
      </c>
      <c r="H106" s="99"/>
      <c r="I106" s="99"/>
      <c r="J106" s="99"/>
      <c r="K106" s="99"/>
      <c r="L106" s="99"/>
      <c r="M106" s="100"/>
    </row>
    <row r="107" spans="1:13" ht="29" customHeight="1">
      <c r="A107" s="104" t="s">
        <v>57</v>
      </c>
      <c r="B107" s="105"/>
      <c r="C107" s="106"/>
      <c r="D107" s="107"/>
      <c r="E107" s="125"/>
      <c r="F107" s="126"/>
      <c r="G107" s="101"/>
      <c r="H107" s="102"/>
      <c r="I107" s="102"/>
      <c r="J107" s="102"/>
      <c r="K107" s="102"/>
      <c r="L107" s="102"/>
      <c r="M107" s="103"/>
    </row>
    <row r="108" spans="1:13" ht="43" customHeight="1" thickBot="1">
      <c r="A108" s="31" t="s">
        <v>47</v>
      </c>
      <c r="B108" s="108"/>
      <c r="C108" s="109"/>
      <c r="D108" s="110"/>
      <c r="E108" s="127"/>
      <c r="F108" s="128"/>
      <c r="G108" s="111" t="s">
        <v>45</v>
      </c>
      <c r="H108" s="112"/>
      <c r="I108" s="112"/>
      <c r="J108" s="112"/>
      <c r="K108" s="112"/>
      <c r="L108" s="112"/>
      <c r="M108" s="113"/>
    </row>
    <row r="109" spans="1:13">
      <c r="A109" s="84"/>
      <c r="B109" s="85"/>
      <c r="C109" s="85"/>
      <c r="D109" s="85"/>
      <c r="E109" s="85"/>
      <c r="F109" s="85"/>
      <c r="G109" s="85"/>
      <c r="H109" s="85"/>
      <c r="I109" s="85"/>
      <c r="J109" s="85"/>
      <c r="K109" s="85"/>
      <c r="L109" s="85"/>
      <c r="M109" s="85"/>
    </row>
    <row r="110" spans="1:13">
      <c r="A110" s="85"/>
      <c r="B110" s="85"/>
      <c r="C110" s="85"/>
      <c r="D110" s="85"/>
      <c r="E110" s="85"/>
      <c r="F110" s="85"/>
      <c r="G110" s="85"/>
      <c r="H110" s="85"/>
      <c r="I110" s="85"/>
      <c r="J110" s="85"/>
      <c r="K110" s="85"/>
      <c r="L110" s="85"/>
      <c r="M110" s="85"/>
    </row>
    <row r="111" spans="1:13">
      <c r="A111" s="85"/>
      <c r="B111" s="85"/>
      <c r="C111" s="85"/>
      <c r="D111" s="85"/>
      <c r="E111" s="85"/>
      <c r="F111" s="85"/>
      <c r="G111" s="85"/>
      <c r="H111" s="85"/>
      <c r="I111" s="85"/>
      <c r="J111" s="85"/>
      <c r="K111" s="85"/>
      <c r="L111" s="85"/>
      <c r="M111" s="85"/>
    </row>
    <row r="112" spans="1:13">
      <c r="A112" s="85"/>
      <c r="B112" s="85"/>
      <c r="C112" s="85"/>
      <c r="D112" s="85"/>
      <c r="E112" s="85"/>
      <c r="F112" s="85"/>
      <c r="G112" s="85"/>
      <c r="H112" s="85"/>
      <c r="I112" s="85"/>
      <c r="J112" s="85"/>
      <c r="K112" s="85"/>
      <c r="L112" s="85"/>
      <c r="M112" s="85"/>
    </row>
  </sheetData>
  <sheetProtection sheet="1" objects="1" scenarios="1" selectLockedCells="1"/>
  <mergeCells count="27">
    <mergeCell ref="B3:M3"/>
    <mergeCell ref="A4:M5"/>
    <mergeCell ref="A105:D105"/>
    <mergeCell ref="A6:M6"/>
    <mergeCell ref="A7:M7"/>
    <mergeCell ref="A11:A13"/>
    <mergeCell ref="B11:G11"/>
    <mergeCell ref="H11:M11"/>
    <mergeCell ref="B12:M12"/>
    <mergeCell ref="B13:G13"/>
    <mergeCell ref="H13:M13"/>
    <mergeCell ref="A109:M112"/>
    <mergeCell ref="A14:M15"/>
    <mergeCell ref="G105:M105"/>
    <mergeCell ref="B106:D106"/>
    <mergeCell ref="G106:M107"/>
    <mergeCell ref="A107:D107"/>
    <mergeCell ref="B108:D108"/>
    <mergeCell ref="G108:M108"/>
    <mergeCell ref="A92:M92"/>
    <mergeCell ref="A93:M93"/>
    <mergeCell ref="A94:M94"/>
    <mergeCell ref="A101:M102"/>
    <mergeCell ref="A103:D103"/>
    <mergeCell ref="E103:F108"/>
    <mergeCell ref="G103:M104"/>
    <mergeCell ref="B104:D104"/>
  </mergeCells>
  <conditionalFormatting sqref="B10">
    <cfRule type="expression" dxfId="31" priority="29">
      <formula>$B$9&gt;49.999</formula>
    </cfRule>
    <cfRule type="expression" dxfId="30" priority="30">
      <formula>$B$9&lt;49.99</formula>
    </cfRule>
  </conditionalFormatting>
  <conditionalFormatting sqref="C10">
    <cfRule type="expression" dxfId="29" priority="27">
      <formula>$C$9&gt;49.99</formula>
    </cfRule>
    <cfRule type="expression" dxfId="28" priority="28">
      <formula>$C$9&lt;49.99</formula>
    </cfRule>
  </conditionalFormatting>
  <conditionalFormatting sqref="D10">
    <cfRule type="expression" dxfId="27" priority="25">
      <formula>$D$9&gt;49.999</formula>
    </cfRule>
    <cfRule type="expression" dxfId="26" priority="26">
      <formula>$D$9&lt;49.99</formula>
    </cfRule>
  </conditionalFormatting>
  <conditionalFormatting sqref="E10">
    <cfRule type="expression" dxfId="25" priority="23">
      <formula>$E$9&gt;49.999</formula>
    </cfRule>
    <cfRule type="expression" dxfId="24" priority="24">
      <formula>$E$9&lt;49.99</formula>
    </cfRule>
  </conditionalFormatting>
  <conditionalFormatting sqref="F10">
    <cfRule type="expression" dxfId="23" priority="21">
      <formula>$F$9&gt;49.999</formula>
    </cfRule>
    <cfRule type="expression" dxfId="22" priority="22">
      <formula>$F$9&lt;49.99</formula>
    </cfRule>
  </conditionalFormatting>
  <conditionalFormatting sqref="G10">
    <cfRule type="expression" dxfId="21" priority="19">
      <formula>$G$9&gt;49.999</formula>
    </cfRule>
    <cfRule type="expression" dxfId="20" priority="20">
      <formula>$G$9&lt;49.99</formula>
    </cfRule>
  </conditionalFormatting>
  <conditionalFormatting sqref="H10">
    <cfRule type="expression" dxfId="19" priority="17">
      <formula>$H$9&gt;49.999</formula>
    </cfRule>
    <cfRule type="expression" dxfId="18" priority="18">
      <formula>$H$9&lt;49.99</formula>
    </cfRule>
  </conditionalFormatting>
  <conditionalFormatting sqref="I10">
    <cfRule type="expression" dxfId="17" priority="15">
      <formula>$I$9&gt;49.999</formula>
    </cfRule>
    <cfRule type="expression" dxfId="16" priority="16">
      <formula>$I$9&lt;49.99</formula>
    </cfRule>
  </conditionalFormatting>
  <conditionalFormatting sqref="J10">
    <cfRule type="expression" dxfId="15" priority="13">
      <formula>$J$9&gt;49.999</formula>
    </cfRule>
    <cfRule type="expression" dxfId="14" priority="14">
      <formula>$J$9&lt;49.99</formula>
    </cfRule>
  </conditionalFormatting>
  <conditionalFormatting sqref="K10">
    <cfRule type="expression" dxfId="13" priority="11">
      <formula>$K$9&gt;49.999</formula>
    </cfRule>
    <cfRule type="expression" dxfId="12" priority="12">
      <formula>$K$9&lt;49.99</formula>
    </cfRule>
  </conditionalFormatting>
  <conditionalFormatting sqref="L10">
    <cfRule type="expression" dxfId="11" priority="9">
      <formula>$L$9&gt;49.999</formula>
    </cfRule>
    <cfRule type="expression" dxfId="10" priority="10">
      <formula>$L$9&lt;49.99</formula>
    </cfRule>
  </conditionalFormatting>
  <conditionalFormatting sqref="M10">
    <cfRule type="expression" dxfId="9" priority="7">
      <formula>$M$9&gt;49.999</formula>
    </cfRule>
    <cfRule type="expression" dxfId="8" priority="8">
      <formula>$M$9&lt;49.99</formula>
    </cfRule>
  </conditionalFormatting>
  <conditionalFormatting sqref="B11:G11">
    <cfRule type="expression" dxfId="7" priority="5">
      <formula>$A$11&lt;4.1</formula>
    </cfRule>
  </conditionalFormatting>
  <conditionalFormatting sqref="H11:M11">
    <cfRule type="expression" dxfId="6" priority="4">
      <formula>$A$11&lt;4.1</formula>
    </cfRule>
  </conditionalFormatting>
  <conditionalFormatting sqref="B13:G13">
    <cfRule type="expression" dxfId="5" priority="3">
      <formula>$A$11&gt;4.1</formula>
    </cfRule>
  </conditionalFormatting>
  <conditionalFormatting sqref="H13:M13">
    <cfRule type="expression" dxfId="4" priority="2">
      <formula>$A$11&gt;4.1</formula>
    </cfRule>
  </conditionalFormatting>
  <conditionalFormatting sqref="A14:M15">
    <cfRule type="expression" dxfId="3" priority="1">
      <formula>$A$11&gt;4.1</formula>
    </cfRule>
  </conditionalFormatting>
  <hyperlinks>
    <hyperlink ref="H11" r:id="rId1" display="SAF Health Care Planning Tool for LARGE EMPLOYERS"/>
    <hyperlink ref="I11" r:id="rId2" display="http://www.safnow.org/hc-planner-large-employer"/>
    <hyperlink ref="J11" r:id="rId3" display="http://www.safnow.org/hc-planner-large-employer"/>
    <hyperlink ref="K11" r:id="rId4" display="http://www.safnow.org/hc-planner-large-employer"/>
    <hyperlink ref="L11" r:id="rId5" display="http://www.safnow.org/hc-planner-large-employer"/>
    <hyperlink ref="M11" r:id="rId6" display="http://www.safnow.org/hc-planner-large-employer"/>
    <hyperlink ref="G105" r:id="rId7" display="SAF Health Care Planning Tool for Small Employers"/>
    <hyperlink ref="G108" r:id="rId8"/>
    <hyperlink ref="H108" r:id="rId9" display="http://www.safnow.org/hc-planner-large-employer"/>
    <hyperlink ref="I108" r:id="rId10" display="http://www.safnow.org/hc-planner-large-employer"/>
    <hyperlink ref="J108" r:id="rId11" display="http://www.safnow.org/hc-planner-large-employer"/>
    <hyperlink ref="K108" r:id="rId12" display="http://www.safnow.org/hc-planner-large-employer"/>
    <hyperlink ref="L108" r:id="rId13" display="http://www.safnow.org/hc-planner-large-employer"/>
    <hyperlink ref="M108" r:id="rId14" display="http://www.safnow.org/hc-planner-large-employer"/>
    <hyperlink ref="A14" location="'STEP 6'!A1" display="Next: Go To Step 6 (if qualified)"/>
    <hyperlink ref="B14" location="'STEP 6'!A1" display="'STEP 6'!A1"/>
    <hyperlink ref="C14" location="'STEP 6'!A1" display="'STEP 6'!A1"/>
    <hyperlink ref="D14" location="'STEP 6'!A1" display="'STEP 6'!A1"/>
    <hyperlink ref="E14" location="'STEP 6'!A1" display="'STEP 6'!A1"/>
    <hyperlink ref="F14" location="'STEP 6'!A1" display="'STEP 6'!A1"/>
    <hyperlink ref="G14" location="'STEP 6'!A1" display="'STEP 6'!A1"/>
    <hyperlink ref="H14" location="'STEP 6'!A1" display="'STEP 6'!A1"/>
    <hyperlink ref="I14" location="'STEP 6'!A1" display="'STEP 6'!A1"/>
    <hyperlink ref="J14" location="'STEP 6'!A1" display="'STEP 6'!A1"/>
    <hyperlink ref="K14" location="'STEP 6'!A1" display="'STEP 6'!A1"/>
    <hyperlink ref="L14" location="'STEP 6'!A1" display="'STEP 6'!A1"/>
    <hyperlink ref="M14" location="'STEP 6'!A1" display="'STEP 6'!A1"/>
    <hyperlink ref="A15" location="'STEP 6'!A1" display="'STEP 6'!A1"/>
    <hyperlink ref="B15" location="'STEP 6'!A1" display="'STEP 6'!A1"/>
    <hyperlink ref="C15" location="'STEP 6'!A1" display="'STEP 6'!A1"/>
    <hyperlink ref="D15" location="'STEP 6'!A1" display="'STEP 6'!A1"/>
    <hyperlink ref="E15" location="'STEP 6'!A1" display="'STEP 6'!A1"/>
    <hyperlink ref="F15" location="'STEP 6'!A1" display="'STEP 6'!A1"/>
    <hyperlink ref="G15" location="'STEP 6'!A1" display="'STEP 6'!A1"/>
    <hyperlink ref="H15" location="'STEP 6'!A1" display="'STEP 6'!A1"/>
    <hyperlink ref="I15" location="'STEP 6'!A1" display="'STEP 6'!A1"/>
    <hyperlink ref="J15" location="'STEP 6'!A1" display="'STEP 6'!A1"/>
    <hyperlink ref="K15" location="'STEP 6'!A1" display="'STEP 6'!A1"/>
    <hyperlink ref="L15" location="'STEP 6'!A1" display="'STEP 6'!A1"/>
    <hyperlink ref="M15" location="'STEP 6'!A1" display="'STEP 6'!A1"/>
  </hyperlinks>
  <pageMargins left="0.5" right="0.25" top="0.5" bottom="0.5" header="0.5" footer="0.5"/>
  <pageSetup orientation="landscape" horizontalDpi="4294967292" verticalDpi="4294967292"/>
  <drawing r:id="rId1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showGridLines="0" showRowColHeaders="0" topLeftCell="A3" workbookViewId="0">
      <selection activeCell="G18" sqref="G18:M18"/>
    </sheetView>
  </sheetViews>
  <sheetFormatPr baseColWidth="10" defaultRowHeight="15" x14ac:dyDescent="0"/>
  <cols>
    <col min="1" max="1" width="24" style="35" customWidth="1"/>
    <col min="2" max="13" width="9.1640625" style="35" customWidth="1"/>
    <col min="14" max="16384" width="10.83203125" style="35"/>
  </cols>
  <sheetData>
    <row r="1" spans="1:13" ht="18" hidden="1" customHeight="1"/>
    <row r="2" spans="1:13" ht="18" hidden="1" customHeight="1"/>
    <row r="3" spans="1:13" ht="54" customHeight="1">
      <c r="A3" s="33"/>
      <c r="B3" s="51" t="s">
        <v>37</v>
      </c>
      <c r="C3" s="51"/>
      <c r="D3" s="51"/>
      <c r="E3" s="51"/>
      <c r="F3" s="51"/>
      <c r="G3" s="51"/>
      <c r="H3" s="51"/>
      <c r="I3" s="51"/>
      <c r="J3" s="51"/>
      <c r="K3" s="51"/>
      <c r="L3" s="51"/>
      <c r="M3" s="51"/>
    </row>
    <row r="4" spans="1:13" ht="18" customHeight="1">
      <c r="A4" s="48"/>
      <c r="B4" s="49"/>
      <c r="C4" s="49"/>
      <c r="D4" s="49"/>
      <c r="E4" s="49"/>
      <c r="F4" s="49"/>
      <c r="G4" s="49"/>
      <c r="H4" s="49"/>
      <c r="I4" s="49"/>
      <c r="J4" s="49"/>
      <c r="K4" s="49"/>
      <c r="L4" s="49"/>
      <c r="M4" s="49"/>
    </row>
    <row r="5" spans="1:13" ht="18" customHeight="1">
      <c r="A5" s="50"/>
      <c r="B5" s="50"/>
      <c r="C5" s="50"/>
      <c r="D5" s="50"/>
      <c r="E5" s="50"/>
      <c r="F5" s="50"/>
      <c r="G5" s="50"/>
      <c r="H5" s="50"/>
      <c r="I5" s="50"/>
      <c r="J5" s="50"/>
      <c r="K5" s="50"/>
      <c r="L5" s="50"/>
      <c r="M5" s="50"/>
    </row>
    <row r="6" spans="1:13" ht="23">
      <c r="A6" s="237" t="s">
        <v>67</v>
      </c>
      <c r="B6" s="118"/>
      <c r="C6" s="118"/>
      <c r="D6" s="118"/>
      <c r="E6" s="118"/>
      <c r="F6" s="118"/>
      <c r="G6" s="118"/>
      <c r="H6" s="118"/>
      <c r="I6" s="118"/>
      <c r="J6" s="118"/>
      <c r="K6" s="118"/>
      <c r="L6" s="118"/>
      <c r="M6" s="238"/>
    </row>
    <row r="7" spans="1:13" ht="35" customHeight="1" thickBot="1">
      <c r="A7" s="61" t="s">
        <v>43</v>
      </c>
      <c r="B7" s="62"/>
      <c r="C7" s="62"/>
      <c r="D7" s="62"/>
      <c r="E7" s="62"/>
      <c r="F7" s="62"/>
      <c r="G7" s="62"/>
      <c r="H7" s="62"/>
      <c r="I7" s="62"/>
      <c r="J7" s="62"/>
      <c r="K7" s="62"/>
      <c r="L7" s="62"/>
      <c r="M7" s="63"/>
    </row>
    <row r="8" spans="1:13">
      <c r="A8" s="22"/>
      <c r="B8" s="11" t="s">
        <v>0</v>
      </c>
      <c r="C8" s="11" t="s">
        <v>1</v>
      </c>
      <c r="D8" s="11" t="s">
        <v>2</v>
      </c>
      <c r="E8" s="11" t="s">
        <v>3</v>
      </c>
      <c r="F8" s="11" t="s">
        <v>4</v>
      </c>
      <c r="G8" s="11" t="s">
        <v>5</v>
      </c>
      <c r="H8" s="11" t="s">
        <v>6</v>
      </c>
      <c r="I8" s="11" t="s">
        <v>7</v>
      </c>
      <c r="J8" s="11" t="s">
        <v>8</v>
      </c>
      <c r="K8" s="11" t="s">
        <v>9</v>
      </c>
      <c r="L8" s="11" t="s">
        <v>10</v>
      </c>
      <c r="M8" s="17" t="s">
        <v>11</v>
      </c>
    </row>
    <row r="9" spans="1:13" ht="45">
      <c r="A9" s="3" t="s">
        <v>12</v>
      </c>
      <c r="B9" s="37">
        <f>'STEP 1'!B10-'STEP 1'!B11</f>
        <v>0</v>
      </c>
      <c r="C9" s="37">
        <f>'STEP 1'!C10-'STEP 1'!C11</f>
        <v>0</v>
      </c>
      <c r="D9" s="37">
        <f>'STEP 1'!D10-'STEP 1'!D11</f>
        <v>0</v>
      </c>
      <c r="E9" s="37">
        <f>'STEP 1'!E10-'STEP 1'!E11</f>
        <v>0</v>
      </c>
      <c r="F9" s="37">
        <f>'STEP 1'!F10-'STEP 1'!F11</f>
        <v>0</v>
      </c>
      <c r="G9" s="37">
        <f>'STEP 1'!G10-'STEP 1'!G11</f>
        <v>0</v>
      </c>
      <c r="H9" s="37">
        <f>'STEP 1'!H10-'STEP 1'!H11</f>
        <v>0</v>
      </c>
      <c r="I9" s="37">
        <f>'STEP 1'!I10-'STEP 1'!I11</f>
        <v>0</v>
      </c>
      <c r="J9" s="37">
        <f>'STEP 1'!J10-'STEP 1'!J11</f>
        <v>0</v>
      </c>
      <c r="K9" s="37">
        <f>'STEP 1'!K10-'STEP 1'!K11</f>
        <v>0</v>
      </c>
      <c r="L9" s="37">
        <f>'STEP 1'!L10-'STEP 1'!L11</f>
        <v>0</v>
      </c>
      <c r="M9" s="37">
        <f>'STEP 1'!M10-'STEP 1'!M11</f>
        <v>0</v>
      </c>
    </row>
    <row r="10" spans="1:13" ht="18" customHeight="1">
      <c r="A10" s="12" t="s">
        <v>15</v>
      </c>
      <c r="B10" s="32" t="s">
        <v>15</v>
      </c>
      <c r="C10" s="32" t="s">
        <v>15</v>
      </c>
      <c r="D10" s="32" t="s">
        <v>15</v>
      </c>
      <c r="E10" s="32" t="s">
        <v>15</v>
      </c>
      <c r="F10" s="32" t="s">
        <v>15</v>
      </c>
      <c r="G10" s="32" t="s">
        <v>15</v>
      </c>
      <c r="H10" s="32" t="s">
        <v>15</v>
      </c>
      <c r="I10" s="32" t="s">
        <v>15</v>
      </c>
      <c r="J10" s="32" t="s">
        <v>15</v>
      </c>
      <c r="K10" s="32" t="s">
        <v>15</v>
      </c>
      <c r="L10" s="32" t="s">
        <v>15</v>
      </c>
      <c r="M10" s="32" t="s">
        <v>15</v>
      </c>
    </row>
    <row r="11" spans="1:13" ht="36" customHeight="1">
      <c r="A11" s="2" t="s">
        <v>14</v>
      </c>
      <c r="B11" s="38">
        <f>('STEP 2'!B10-'STEP 2'!B13)/120</f>
        <v>0</v>
      </c>
      <c r="C11" s="38">
        <f>('STEP 2'!C10-'STEP 2'!C13)/120</f>
        <v>0</v>
      </c>
      <c r="D11" s="38">
        <f>('STEP 2'!D10-'STEP 2'!D13)/120</f>
        <v>0</v>
      </c>
      <c r="E11" s="38">
        <f>('STEP 2'!E10-'STEP 2'!E13)/120</f>
        <v>0</v>
      </c>
      <c r="F11" s="38">
        <f>('STEP 2'!F10-'STEP 2'!F13)/120</f>
        <v>0</v>
      </c>
      <c r="G11" s="38">
        <f>('STEP 2'!G10-'STEP 2'!G13)/120</f>
        <v>0</v>
      </c>
      <c r="H11" s="38">
        <f>('STEP 2'!H10-'STEP 2'!H13)/120</f>
        <v>0</v>
      </c>
      <c r="I11" s="38">
        <f>('STEP 2'!I10-'STEP 2'!I13)/120</f>
        <v>0</v>
      </c>
      <c r="J11" s="38">
        <f>('STEP 2'!J10-'STEP 2'!J13)/120</f>
        <v>0</v>
      </c>
      <c r="K11" s="38">
        <f>('STEP 2'!K10-'STEP 2'!K13)/120</f>
        <v>0</v>
      </c>
      <c r="L11" s="38">
        <f>('STEP 2'!L10-'STEP 2'!L13)/120</f>
        <v>0</v>
      </c>
      <c r="M11" s="38">
        <f>('STEP 2'!M10-'STEP 2'!M13)/120</f>
        <v>0</v>
      </c>
    </row>
    <row r="12" spans="1:13" ht="18" customHeight="1">
      <c r="A12" s="12" t="s">
        <v>18</v>
      </c>
      <c r="B12" s="34" t="s">
        <v>16</v>
      </c>
      <c r="C12" s="34" t="s">
        <v>16</v>
      </c>
      <c r="D12" s="34" t="s">
        <v>16</v>
      </c>
      <c r="E12" s="34" t="s">
        <v>16</v>
      </c>
      <c r="F12" s="34" t="s">
        <v>16</v>
      </c>
      <c r="G12" s="34" t="s">
        <v>16</v>
      </c>
      <c r="H12" s="34" t="s">
        <v>16</v>
      </c>
      <c r="I12" s="34" t="s">
        <v>16</v>
      </c>
      <c r="J12" s="34" t="s">
        <v>16</v>
      </c>
      <c r="K12" s="34" t="s">
        <v>16</v>
      </c>
      <c r="L12" s="34" t="s">
        <v>16</v>
      </c>
      <c r="M12" s="34" t="s">
        <v>16</v>
      </c>
    </row>
    <row r="13" spans="1:13" ht="36" customHeight="1">
      <c r="A13" s="4" t="s">
        <v>17</v>
      </c>
      <c r="B13" s="39">
        <f>SUM(B9+B11)</f>
        <v>0</v>
      </c>
      <c r="C13" s="39">
        <f>SUM(C9+C11)</f>
        <v>0</v>
      </c>
      <c r="D13" s="39">
        <f t="shared" ref="D13:M13" si="0">SUM(D9+D11)</f>
        <v>0</v>
      </c>
      <c r="E13" s="39">
        <f t="shared" si="0"/>
        <v>0</v>
      </c>
      <c r="F13" s="39">
        <f t="shared" si="0"/>
        <v>0</v>
      </c>
      <c r="G13" s="39">
        <f t="shared" si="0"/>
        <v>0</v>
      </c>
      <c r="H13" s="39">
        <f t="shared" si="0"/>
        <v>0</v>
      </c>
      <c r="I13" s="39">
        <f t="shared" si="0"/>
        <v>0</v>
      </c>
      <c r="J13" s="39">
        <f t="shared" si="0"/>
        <v>0</v>
      </c>
      <c r="K13" s="39">
        <f t="shared" si="0"/>
        <v>0</v>
      </c>
      <c r="L13" s="39">
        <f t="shared" si="0"/>
        <v>0</v>
      </c>
      <c r="M13" s="39">
        <f t="shared" si="0"/>
        <v>0</v>
      </c>
    </row>
    <row r="14" spans="1:13">
      <c r="A14" s="239"/>
      <c r="B14" s="118"/>
      <c r="C14" s="118"/>
      <c r="D14" s="118"/>
      <c r="E14" s="118"/>
      <c r="F14" s="118"/>
      <c r="G14" s="118"/>
      <c r="H14" s="118"/>
      <c r="I14" s="118"/>
      <c r="J14" s="118"/>
      <c r="K14" s="118"/>
      <c r="L14" s="118"/>
      <c r="M14" s="238"/>
    </row>
    <row r="15" spans="1:13">
      <c r="A15" s="240"/>
      <c r="B15" s="119"/>
      <c r="C15" s="119"/>
      <c r="D15" s="119"/>
      <c r="E15" s="119"/>
      <c r="F15" s="119"/>
      <c r="G15" s="241"/>
      <c r="H15" s="241"/>
      <c r="I15" s="241"/>
      <c r="J15" s="241"/>
      <c r="K15" s="241"/>
      <c r="L15" s="241"/>
      <c r="M15" s="158"/>
    </row>
    <row r="16" spans="1:13" ht="22" customHeight="1">
      <c r="A16" s="120" t="s">
        <v>20</v>
      </c>
      <c r="B16" s="121"/>
      <c r="C16" s="121"/>
      <c r="D16" s="122"/>
      <c r="E16" s="208" t="s">
        <v>46</v>
      </c>
      <c r="F16" s="209"/>
      <c r="G16" s="214" t="s">
        <v>69</v>
      </c>
      <c r="H16" s="215"/>
      <c r="I16" s="215"/>
      <c r="J16" s="215"/>
      <c r="K16" s="215"/>
      <c r="L16" s="215"/>
      <c r="M16" s="216"/>
    </row>
    <row r="17" spans="1:13" ht="43" customHeight="1">
      <c r="A17" s="30" t="s">
        <v>34</v>
      </c>
      <c r="B17" s="175">
        <f>SUM(B13:M13)</f>
        <v>0</v>
      </c>
      <c r="C17" s="220"/>
      <c r="D17" s="221"/>
      <c r="E17" s="210"/>
      <c r="F17" s="211"/>
      <c r="G17" s="217"/>
      <c r="H17" s="218"/>
      <c r="I17" s="218"/>
      <c r="J17" s="218"/>
      <c r="K17" s="218"/>
      <c r="L17" s="218"/>
      <c r="M17" s="219"/>
    </row>
    <row r="18" spans="1:13" ht="22" customHeight="1">
      <c r="A18" s="120" t="s">
        <v>19</v>
      </c>
      <c r="B18" s="121"/>
      <c r="C18" s="121"/>
      <c r="D18" s="122"/>
      <c r="E18" s="210"/>
      <c r="F18" s="211"/>
      <c r="G18" s="222" t="s">
        <v>44</v>
      </c>
      <c r="H18" s="223"/>
      <c r="I18" s="223"/>
      <c r="J18" s="223"/>
      <c r="K18" s="223"/>
      <c r="L18" s="223"/>
      <c r="M18" s="224"/>
    </row>
    <row r="19" spans="1:13" ht="43" customHeight="1">
      <c r="A19" s="30" t="s">
        <v>58</v>
      </c>
      <c r="B19" s="183">
        <f>SUM(B17/12)</f>
        <v>0</v>
      </c>
      <c r="C19" s="225"/>
      <c r="D19" s="226"/>
      <c r="E19" s="210"/>
      <c r="F19" s="211"/>
      <c r="G19" s="227" t="s">
        <v>68</v>
      </c>
      <c r="H19" s="228"/>
      <c r="I19" s="228"/>
      <c r="J19" s="228"/>
      <c r="K19" s="228"/>
      <c r="L19" s="228"/>
      <c r="M19" s="229"/>
    </row>
    <row r="20" spans="1:13" ht="29" customHeight="1">
      <c r="A20" s="104" t="s">
        <v>57</v>
      </c>
      <c r="B20" s="105"/>
      <c r="C20" s="106"/>
      <c r="D20" s="107"/>
      <c r="E20" s="210"/>
      <c r="F20" s="211"/>
      <c r="G20" s="230"/>
      <c r="H20" s="228"/>
      <c r="I20" s="228"/>
      <c r="J20" s="228"/>
      <c r="K20" s="228"/>
      <c r="L20" s="228"/>
      <c r="M20" s="229"/>
    </row>
    <row r="21" spans="1:13" ht="43" customHeight="1">
      <c r="A21" s="31" t="s">
        <v>47</v>
      </c>
      <c r="B21" s="231">
        <f>ROUNDDOWN(B19,0)</f>
        <v>0</v>
      </c>
      <c r="C21" s="232"/>
      <c r="D21" s="233"/>
      <c r="E21" s="212"/>
      <c r="F21" s="213"/>
      <c r="G21" s="234" t="s">
        <v>45</v>
      </c>
      <c r="H21" s="235"/>
      <c r="I21" s="235"/>
      <c r="J21" s="235"/>
      <c r="K21" s="235"/>
      <c r="L21" s="235"/>
      <c r="M21" s="236"/>
    </row>
    <row r="22" spans="1:13" customFormat="1"/>
    <row r="23" spans="1:13" customFormat="1"/>
    <row r="24" spans="1:13" customFormat="1"/>
    <row r="25" spans="1:13" customFormat="1"/>
    <row r="26" spans="1:13" customFormat="1"/>
    <row r="27" spans="1:13" customFormat="1"/>
    <row r="28" spans="1:13" customFormat="1"/>
    <row r="29" spans="1:13" customFormat="1"/>
    <row r="30" spans="1:13" customFormat="1"/>
    <row r="31" spans="1:13" customFormat="1"/>
    <row r="32" spans="1:13" customFormat="1"/>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sheetData>
  <sheetProtection sheet="1" objects="1" scenarios="1" selectLockedCells="1"/>
  <mergeCells count="16">
    <mergeCell ref="B3:M3"/>
    <mergeCell ref="A4:M5"/>
    <mergeCell ref="A6:M6"/>
    <mergeCell ref="A7:M7"/>
    <mergeCell ref="A14:M15"/>
    <mergeCell ref="A16:D16"/>
    <mergeCell ref="E16:F21"/>
    <mergeCell ref="G16:M17"/>
    <mergeCell ref="B17:D17"/>
    <mergeCell ref="A18:D18"/>
    <mergeCell ref="G18:M18"/>
    <mergeCell ref="B19:D19"/>
    <mergeCell ref="G19:M20"/>
    <mergeCell ref="A20:D20"/>
    <mergeCell ref="B21:D21"/>
    <mergeCell ref="G21:M21"/>
  </mergeCells>
  <phoneticPr fontId="11" type="noConversion"/>
  <conditionalFormatting sqref="G16:M18">
    <cfRule type="expression" dxfId="2" priority="3">
      <formula>$B$21&gt;49.99</formula>
    </cfRule>
  </conditionalFormatting>
  <conditionalFormatting sqref="G19:M21">
    <cfRule type="expression" dxfId="1" priority="2">
      <formula>$B$21&lt;49.999</formula>
    </cfRule>
  </conditionalFormatting>
  <hyperlinks>
    <hyperlink ref="G18" r:id="rId1" display="SAF Health Care Planning Tool for Small Employers"/>
    <hyperlink ref="G21" r:id="rId2"/>
    <hyperlink ref="H21" r:id="rId3" display="http://www.safnow.org/hc-planner-large-employer"/>
    <hyperlink ref="I21" r:id="rId4" display="http://www.safnow.org/hc-planner-large-employer"/>
    <hyperlink ref="J21" r:id="rId5" display="http://www.safnow.org/hc-planner-large-employer"/>
    <hyperlink ref="K21" r:id="rId6" display="http://www.safnow.org/hc-planner-large-employer"/>
    <hyperlink ref="L21" r:id="rId7" display="http://www.safnow.org/hc-planner-large-employer"/>
    <hyperlink ref="M21" r:id="rId8" display="http://www.safnow.org/hc-planner-large-employer"/>
  </hyperlinks>
  <pageMargins left="0" right="0" top="0.5" bottom="0.5" header="0.5" footer="0.5"/>
  <pageSetup orientation="landscape" horizontalDpi="4294967292" verticalDpi="4294967292"/>
  <drawing r:id="rId9"/>
  <extLst>
    <ext xmlns:x14="http://schemas.microsoft.com/office/spreadsheetml/2009/9/main" uri="{78C0D931-6437-407d-A8EE-F0AAD7539E65}">
      <x14:conditionalFormattings>
        <x14:conditionalFormatting xmlns:xm="http://schemas.microsoft.com/office/excel/2006/main">
          <x14:cfRule type="expression" priority="1" id="{F6D12DD5-E0FF-914E-8F80-B507D7095BE2}">
            <xm:f>'STEP 5'!$A$11&gt;4.1</xm:f>
            <x14:dxf>
              <font>
                <color auto="1"/>
              </font>
              <fill>
                <patternFill patternType="solid">
                  <fgColor indexed="64"/>
                  <bgColor theme="1"/>
                </patternFill>
              </fill>
            </x14:dxf>
          </x14:cfRule>
          <xm:sqref>A6:N22</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STEP 1</vt:lpstr>
      <vt:lpstr>STEP 2</vt:lpstr>
      <vt:lpstr>STEP 3</vt:lpstr>
      <vt:lpstr>STEP 4</vt:lpstr>
      <vt:lpstr>STEP 5</vt:lpstr>
      <vt:lpstr>STEP 6</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Renato Sogueco</dc:creator>
  <cp:lastModifiedBy>Shelley Estersohn</cp:lastModifiedBy>
  <cp:lastPrinted>2013-03-31T04:48:14Z</cp:lastPrinted>
  <dcterms:created xsi:type="dcterms:W3CDTF">2013-03-23T18:38:04Z</dcterms:created>
  <dcterms:modified xsi:type="dcterms:W3CDTF">2013-04-17T20:56:18Z</dcterms:modified>
</cp:coreProperties>
</file>